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96" windowHeight="10992"/>
  </bookViews>
  <sheets>
    <sheet name="Прил.8(9)" sheetId="29" r:id="rId1"/>
    <sheet name="Прил.9(10)" sheetId="19" r:id="rId2"/>
    <sheet name="Прил.10(11)" sheetId="20" r:id="rId3"/>
    <sheet name="Лист1" sheetId="36" r:id="rId4"/>
  </sheets>
  <definedNames>
    <definedName name="_xlnm.Print_Titles" localSheetId="2">'Прил.10(11)'!$13:$13</definedName>
    <definedName name="_xlnm.Print_Titles" localSheetId="0">'Прил.8(9)'!$13:$13</definedName>
    <definedName name="_xlnm.Print_Titles" localSheetId="1">'Прил.9(10)'!$13:$13</definedName>
    <definedName name="_xlnm.Print_Area" localSheetId="2">'Прил.10(11)'!$A$1:$O$135</definedName>
    <definedName name="_xlnm.Print_Area" localSheetId="0">'Прил.8(9)'!$A$1:$O$135</definedName>
    <definedName name="_xlnm.Print_Area" localSheetId="1">'Прил.9(10)'!$A$1:$H$135</definedName>
  </definedNames>
  <calcPr calcId="152511"/>
</workbook>
</file>

<file path=xl/calcChain.xml><?xml version="1.0" encoding="utf-8"?>
<calcChain xmlns="http://schemas.openxmlformats.org/spreadsheetml/2006/main">
  <c r="O134" i="29" l="1"/>
  <c r="N134" i="29"/>
  <c r="M134" i="29"/>
  <c r="L134" i="29"/>
  <c r="K134" i="29"/>
  <c r="J134" i="29"/>
  <c r="I134" i="29"/>
  <c r="H134" i="29"/>
  <c r="G134" i="29"/>
  <c r="O122" i="29"/>
  <c r="N122" i="29"/>
  <c r="M122" i="29"/>
  <c r="L122" i="29"/>
  <c r="K122" i="29"/>
  <c r="J122" i="29"/>
  <c r="I122" i="29"/>
  <c r="H122" i="29"/>
  <c r="G122" i="29"/>
  <c r="O107" i="29"/>
  <c r="N107" i="29"/>
  <c r="M107" i="29"/>
  <c r="L107" i="29"/>
  <c r="K107" i="29"/>
  <c r="J107" i="29"/>
  <c r="I107" i="29"/>
  <c r="H107" i="29"/>
  <c r="G107" i="29"/>
  <c r="O98" i="29"/>
  <c r="N98" i="29"/>
  <c r="M98" i="29"/>
  <c r="L98" i="29"/>
  <c r="K98" i="29"/>
  <c r="J98" i="29"/>
  <c r="I98" i="29"/>
  <c r="H98" i="29"/>
  <c r="G98" i="29"/>
  <c r="O81" i="29"/>
  <c r="N81" i="29"/>
  <c r="M81" i="29"/>
  <c r="L81" i="29"/>
  <c r="K81" i="29"/>
  <c r="J81" i="29"/>
  <c r="I81" i="29"/>
  <c r="H81" i="29"/>
  <c r="G81" i="29"/>
  <c r="O71" i="29"/>
  <c r="N71" i="29"/>
  <c r="M71" i="29"/>
  <c r="L71" i="29"/>
  <c r="K71" i="29"/>
  <c r="J71" i="29"/>
  <c r="I71" i="29"/>
  <c r="H71" i="29"/>
  <c r="G71" i="29"/>
  <c r="O60" i="29"/>
  <c r="N60" i="29"/>
  <c r="M60" i="29"/>
  <c r="L60" i="29"/>
  <c r="K60" i="29"/>
  <c r="J60" i="29"/>
  <c r="I60" i="29"/>
  <c r="H60" i="29"/>
  <c r="G60" i="29"/>
  <c r="O47" i="29"/>
  <c r="N47" i="29"/>
  <c r="M47" i="29"/>
  <c r="L47" i="29"/>
  <c r="K47" i="29"/>
  <c r="J47" i="29"/>
  <c r="I47" i="29"/>
  <c r="H47" i="29"/>
  <c r="G47" i="29"/>
  <c r="G135" i="29" l="1"/>
  <c r="K135" i="29"/>
  <c r="O135" i="29"/>
  <c r="J135" i="29"/>
  <c r="N135" i="29"/>
  <c r="H135" i="29"/>
  <c r="L135" i="29"/>
  <c r="I135" i="29"/>
  <c r="M135" i="29"/>
  <c r="A62" i="20" l="1"/>
  <c r="A63" i="20" s="1"/>
  <c r="A64" i="20" s="1"/>
  <c r="A65" i="20" s="1"/>
  <c r="A66" i="20" s="1"/>
  <c r="A67" i="20" s="1"/>
  <c r="A68" i="20" s="1"/>
  <c r="A69" i="20" s="1"/>
  <c r="A70" i="20" s="1"/>
  <c r="A73" i="20" s="1"/>
  <c r="A74" i="20" s="1"/>
  <c r="A75" i="20" s="1"/>
  <c r="A76" i="20" s="1"/>
  <c r="A77" i="20" s="1"/>
  <c r="A78" i="20" s="1"/>
  <c r="A79" i="20" s="1"/>
  <c r="A80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100" i="20" s="1"/>
  <c r="A101" i="20" s="1"/>
  <c r="A102" i="20" s="1"/>
  <c r="A103" i="20" s="1"/>
  <c r="A104" i="20" s="1"/>
  <c r="A105" i="20" s="1"/>
  <c r="A106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62" i="19"/>
  <c r="A63" i="19" s="1"/>
  <c r="A64" i="19" s="1"/>
  <c r="A65" i="19" s="1"/>
  <c r="A66" i="19" s="1"/>
  <c r="A67" i="19" s="1"/>
  <c r="A68" i="19" s="1"/>
  <c r="A69" i="19" s="1"/>
  <c r="A70" i="19" s="1"/>
  <c r="A73" i="19" s="1"/>
  <c r="A74" i="19" s="1"/>
  <c r="A75" i="19" s="1"/>
  <c r="A76" i="19" s="1"/>
  <c r="A77" i="19" s="1"/>
  <c r="A78" i="19" s="1"/>
  <c r="A79" i="19" s="1"/>
  <c r="A80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100" i="19" s="1"/>
  <c r="A101" i="19" s="1"/>
  <c r="A102" i="19" s="1"/>
  <c r="A103" i="19" s="1"/>
  <c r="A104" i="19" s="1"/>
  <c r="A105" i="19" s="1"/>
  <c r="A106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62" i="29"/>
  <c r="A63" i="29" s="1"/>
  <c r="A64" i="29" s="1"/>
  <c r="A65" i="29" s="1"/>
  <c r="A66" i="29" s="1"/>
  <c r="A67" i="29" s="1"/>
  <c r="A68" i="29" s="1"/>
  <c r="A69" i="29" s="1"/>
  <c r="A70" i="29" s="1"/>
  <c r="A73" i="29" s="1"/>
  <c r="A74" i="29" s="1"/>
  <c r="A75" i="29" s="1"/>
  <c r="A76" i="29" s="1"/>
  <c r="A77" i="29" s="1"/>
  <c r="A78" i="29" s="1"/>
  <c r="A79" i="29" s="1"/>
  <c r="A80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100" i="29" s="1"/>
  <c r="A101" i="29" s="1"/>
  <c r="A102" i="29" s="1"/>
  <c r="A103" i="29" s="1"/>
  <c r="A104" i="29" s="1"/>
  <c r="A105" i="29" s="1"/>
  <c r="A106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D47" i="29" l="1"/>
  <c r="D60" i="29"/>
  <c r="D71" i="29"/>
  <c r="D81" i="29"/>
  <c r="D98" i="29"/>
  <c r="D107" i="29"/>
  <c r="D134" i="29"/>
  <c r="D122" i="29"/>
  <c r="D135" i="29" l="1"/>
  <c r="F134" i="29"/>
  <c r="E134" i="29"/>
  <c r="C134" i="29"/>
  <c r="F122" i="29"/>
  <c r="E122" i="29"/>
  <c r="C122" i="29"/>
  <c r="F107" i="29"/>
  <c r="E107" i="29"/>
  <c r="C107" i="29"/>
  <c r="F98" i="29"/>
  <c r="E98" i="29"/>
  <c r="C98" i="29"/>
  <c r="F81" i="29"/>
  <c r="E81" i="29"/>
  <c r="C81" i="29"/>
  <c r="F71" i="29"/>
  <c r="E71" i="29"/>
  <c r="C71" i="29"/>
  <c r="F60" i="29"/>
  <c r="E60" i="29"/>
  <c r="C60" i="29"/>
  <c r="F47" i="29"/>
  <c r="E47" i="29"/>
  <c r="C47" i="29"/>
  <c r="C135" i="29" l="1"/>
  <c r="E135" i="29"/>
  <c r="F135" i="29"/>
  <c r="I134" i="20" l="1"/>
  <c r="I122" i="20"/>
  <c r="I107" i="20"/>
  <c r="H98" i="20"/>
  <c r="I98" i="20"/>
  <c r="H81" i="20"/>
  <c r="I81" i="20"/>
  <c r="H71" i="20"/>
  <c r="I71" i="20"/>
  <c r="H60" i="20"/>
  <c r="I60" i="20"/>
  <c r="I47" i="20"/>
  <c r="H47" i="20"/>
  <c r="H107" i="20"/>
  <c r="H122" i="20"/>
  <c r="H134" i="20"/>
  <c r="I135" i="20" l="1"/>
  <c r="H135" i="20"/>
  <c r="K134" i="20"/>
  <c r="L134" i="20"/>
  <c r="K81" i="20"/>
  <c r="L81" i="20"/>
  <c r="N98" i="20"/>
  <c r="O98" i="20"/>
  <c r="N134" i="20"/>
  <c r="O134" i="20"/>
  <c r="N122" i="20"/>
  <c r="O122" i="20"/>
  <c r="N107" i="20"/>
  <c r="O107" i="20"/>
  <c r="N81" i="20"/>
  <c r="O81" i="20"/>
  <c r="N71" i="20"/>
  <c r="O71" i="20"/>
  <c r="N60" i="20"/>
  <c r="O60" i="20"/>
  <c r="N47" i="20"/>
  <c r="O47" i="20"/>
  <c r="O135" i="20" l="1"/>
  <c r="E81" i="19" l="1"/>
  <c r="F81" i="19"/>
  <c r="G81" i="19"/>
  <c r="E71" i="19"/>
  <c r="F71" i="19"/>
  <c r="E60" i="19"/>
  <c r="F60" i="19"/>
  <c r="G60" i="19"/>
  <c r="J134" i="20" l="1"/>
  <c r="J122" i="20"/>
  <c r="K122" i="20"/>
  <c r="L122" i="20"/>
  <c r="J107" i="20"/>
  <c r="K107" i="20"/>
  <c r="L107" i="20"/>
  <c r="J98" i="20"/>
  <c r="K98" i="20"/>
  <c r="L98" i="20"/>
  <c r="J81" i="20"/>
  <c r="J71" i="20"/>
  <c r="K71" i="20"/>
  <c r="L71" i="20"/>
  <c r="J60" i="20"/>
  <c r="K60" i="20"/>
  <c r="L60" i="20"/>
  <c r="J47" i="20"/>
  <c r="K47" i="20"/>
  <c r="L47" i="20"/>
  <c r="M47" i="20"/>
  <c r="F134" i="19"/>
  <c r="E134" i="19"/>
  <c r="E122" i="19"/>
  <c r="F122" i="19"/>
  <c r="E107" i="19"/>
  <c r="F107" i="19"/>
  <c r="E98" i="19"/>
  <c r="F98" i="19"/>
  <c r="E47" i="19"/>
  <c r="F47" i="19"/>
  <c r="E135" i="19" l="1"/>
  <c r="F135" i="19"/>
  <c r="K135" i="20"/>
  <c r="L135" i="20"/>
  <c r="J135" i="20"/>
  <c r="D47" i="19"/>
  <c r="G47" i="19"/>
  <c r="H122" i="19"/>
  <c r="H107" i="19"/>
  <c r="H98" i="19"/>
  <c r="H71" i="19"/>
  <c r="H81" i="19"/>
  <c r="H60" i="19"/>
  <c r="H47" i="19"/>
  <c r="H134" i="19"/>
  <c r="H135" i="19" l="1"/>
  <c r="D134" i="19" l="1"/>
  <c r="G134" i="19"/>
  <c r="D122" i="19"/>
  <c r="G122" i="19"/>
  <c r="D107" i="19"/>
  <c r="G107" i="19"/>
  <c r="D98" i="19"/>
  <c r="G98" i="19"/>
  <c r="D81" i="19"/>
  <c r="D71" i="19"/>
  <c r="G71" i="19"/>
  <c r="D60" i="19"/>
  <c r="D134" i="20"/>
  <c r="E134" i="20"/>
  <c r="F134" i="20"/>
  <c r="G134" i="20"/>
  <c r="M134" i="20"/>
  <c r="N135" i="20"/>
  <c r="D122" i="20"/>
  <c r="E122" i="20"/>
  <c r="F122" i="20"/>
  <c r="G122" i="20"/>
  <c r="M122" i="20"/>
  <c r="D107" i="20"/>
  <c r="E107" i="20"/>
  <c r="F107" i="20"/>
  <c r="G107" i="20"/>
  <c r="M107" i="20"/>
  <c r="D98" i="20"/>
  <c r="E98" i="20"/>
  <c r="F98" i="20"/>
  <c r="G98" i="20"/>
  <c r="M98" i="20"/>
  <c r="D81" i="20"/>
  <c r="E81" i="20"/>
  <c r="F81" i="20"/>
  <c r="G81" i="20"/>
  <c r="M81" i="20"/>
  <c r="D71" i="20"/>
  <c r="E71" i="20"/>
  <c r="F71" i="20"/>
  <c r="G71" i="20"/>
  <c r="M71" i="20"/>
  <c r="D60" i="20"/>
  <c r="E60" i="20"/>
  <c r="F60" i="20"/>
  <c r="G60" i="20"/>
  <c r="M60" i="20"/>
  <c r="D47" i="20"/>
  <c r="E47" i="20"/>
  <c r="F47" i="20"/>
  <c r="G47" i="20"/>
  <c r="G135" i="19" l="1"/>
  <c r="D135" i="19"/>
  <c r="E135" i="20"/>
  <c r="D135" i="20"/>
  <c r="G135" i="20"/>
  <c r="F135" i="20"/>
  <c r="M135" i="20"/>
  <c r="C134" i="20" l="1"/>
  <c r="C122" i="20"/>
  <c r="C107" i="20"/>
  <c r="C98" i="20"/>
  <c r="C81" i="20"/>
  <c r="C71" i="20"/>
  <c r="C60" i="20"/>
  <c r="C47" i="20"/>
  <c r="C134" i="19"/>
  <c r="C122" i="19"/>
  <c r="C107" i="19"/>
  <c r="C98" i="19"/>
  <c r="C81" i="19"/>
  <c r="C71" i="19"/>
  <c r="C60" i="19"/>
  <c r="C47" i="19"/>
  <c r="C135" i="19" l="1"/>
  <c r="C135" i="20"/>
</calcChain>
</file>

<file path=xl/comments1.xml><?xml version="1.0" encoding="utf-8"?>
<comments xmlns="http://schemas.openxmlformats.org/spreadsheetml/2006/main">
  <authors>
    <author>Левенец Лилия Викторовна</author>
    <author>Краснова Ирина Валентиновна</author>
  </authors>
  <commentList>
    <comment ref="D33" authorId="0">
      <text>
        <r>
          <rPr>
            <b/>
            <sz val="9"/>
            <color indexed="81"/>
            <rFont val="Tahoma"/>
            <family val="2"/>
            <charset val="204"/>
          </rPr>
          <t>Левенец Лилия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замена Красноярский край</t>
        </r>
      </text>
    </comment>
    <comment ref="K73" authorId="1">
      <text>
        <r>
          <rPr>
            <b/>
            <sz val="9"/>
            <color indexed="81"/>
            <rFont val="Tahoma"/>
            <family val="2"/>
            <charset val="204"/>
          </rPr>
          <t>Краснова Ирина Валентиновна:</t>
        </r>
        <r>
          <rPr>
            <sz val="9"/>
            <color indexed="81"/>
            <rFont val="Tahoma"/>
            <family val="2"/>
            <charset val="204"/>
          </rPr>
          <t xml:space="preserve">
перенос с 16.01</t>
        </r>
      </text>
    </comment>
    <comment ref="J113" authorId="0">
      <text>
        <r>
          <rPr>
            <b/>
            <sz val="9"/>
            <color indexed="81"/>
            <rFont val="Tahoma"/>
            <family val="2"/>
            <charset val="204"/>
          </rPr>
          <t>Левенец Лилия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Замена, вместо МИ №9 16.01</t>
        </r>
      </text>
    </comment>
  </commentList>
</comments>
</file>

<file path=xl/sharedStrings.xml><?xml version="1.0" encoding="utf-8"?>
<sst xmlns="http://schemas.openxmlformats.org/spreadsheetml/2006/main" count="450" uniqueCount="173">
  <si>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</si>
  <si>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</si>
  <si>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</si>
  <si>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</si>
  <si>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</si>
  <si>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</si>
  <si>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</si>
  <si>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</si>
  <si>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</si>
  <si>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</si>
  <si>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</si>
  <si>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</si>
  <si>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</si>
  <si>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</si>
  <si>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</si>
  <si>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</si>
  <si>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</si>
  <si>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</si>
  <si>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</si>
  <si>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</si>
  <si>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ценам</t>
  </si>
  <si>
    <t>МИ ФНС России по Центральному ФО</t>
  </si>
  <si>
    <t>МИ ЦОД ФНС России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</si>
  <si>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</si>
  <si>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</si>
  <si>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</si>
  <si>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</si>
  <si>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</si>
  <si>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</si>
  <si>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</si>
  <si>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</si>
  <si>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</si>
  <si>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</si>
  <si>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</si>
  <si>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</si>
  <si>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</si>
  <si>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</si>
  <si>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</si>
  <si>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</si>
  <si>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</si>
  <si>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</si>
  <si>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</si>
  <si>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</si>
  <si>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</si>
  <si>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</si>
  <si>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</si>
  <si>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</si>
  <si>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</si>
  <si>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</si>
  <si>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</si>
  <si>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</si>
  <si>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</si>
  <si>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</si>
  <si>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</si>
  <si>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</si>
  <si>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</si>
  <si>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</si>
  <si>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</si>
  <si>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</si>
  <si>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</si>
  <si>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</si>
  <si>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</si>
  <si>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</si>
  <si>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</si>
  <si>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</si>
  <si>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</si>
  <si>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</si>
  <si>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</si>
  <si>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</si>
  <si>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</si>
  <si>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</si>
  <si>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</si>
  <si>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</si>
  <si>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</si>
  <si>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</si>
  <si>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</si>
  <si>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</si>
  <si>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</si>
  <si>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</si>
  <si>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</si>
  <si>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</si>
  <si>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</si>
  <si>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</si>
  <si>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</si>
  <si>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</si>
  <si>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</si>
  <si>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</si>
  <si>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</si>
  <si>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</si>
  <si>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</si>
  <si>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</si>
  <si>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</si>
  <si>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</si>
  <si>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</si>
  <si>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</si>
  <si>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</si>
  <si>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</si>
  <si>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</si>
  <si>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</si>
  <si>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</si>
  <si>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</si>
  <si>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</si>
  <si>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</si>
  <si>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</si>
  <si>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</si>
  <si>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</si>
  <si>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</si>
  <si>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</si>
  <si>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</si>
  <si>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</si>
  <si>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АО</t>
  </si>
  <si>
    <t>№ п/п</t>
  </si>
  <si>
    <t>Управления ФНС России по субъектам Российской Федерации, 
межрегиональные инспекции 
ФНС России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</si>
  <si>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</si>
  <si>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</si>
  <si>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ВСЕГО:</t>
  </si>
  <si>
    <t>Старшая, младшая: специалисты, обеспечивающие специалисты</t>
  </si>
  <si>
    <t>Ведущая, старшая: руководители, специалисты</t>
  </si>
  <si>
    <t>Ведущая, старшая, младшая: руководители, специалисты, обеспечивающие специалисты</t>
  </si>
  <si>
    <t>Итого:</t>
  </si>
  <si>
    <t>приказом ФНС России</t>
  </si>
  <si>
    <t>Ведущая: руководители, специалисты</t>
  </si>
  <si>
    <t xml:space="preserve"> Техническая защита информации. Организация защиты информации ограниченного доступа, не содержащей сведения, составляющие государственную тайну
 (110 часов)</t>
  </si>
  <si>
    <t xml:space="preserve"> Техническая защита информации. Способы и средства защиты информации от несанкционированного доступа 
(110 часов)</t>
  </si>
  <si>
    <t xml:space="preserve"> Эффективное взаимодействие с налогоплательщиками
 (110 часов)</t>
  </si>
  <si>
    <t xml:space="preserve"> Эффективное взаимодействие с налогоплательщиками 
(110 часов)</t>
  </si>
  <si>
    <t xml:space="preserve"> Правовые и судебные аспекты деятельности налоговых органов 
(118 часов)</t>
  </si>
  <si>
    <t xml:space="preserve"> Возмещение НДС. Доказательство отказов при возмещении НДС
 (110 часов)</t>
  </si>
  <si>
    <t xml:space="preserve"> Контрольно-аналитическая работа территориальных налоговых органов 
(110 часов)</t>
  </si>
  <si>
    <t xml:space="preserve"> 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
(110 часов)</t>
  </si>
  <si>
    <t>МИ ЦОД ФНС России № 2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</si>
  <si>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
межрегиональные инспекции 
ФНС России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</si>
  <si>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</si>
  <si>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2020 год
(очная форма обучения)</t>
  </si>
  <si>
    <t>План-график дополнительного профессионального образования гражданских служащих в Приволжском институте повышения квалификации ФНС России на 2020 год (очная форма обучения)</t>
  </si>
  <si>
    <t xml:space="preserve"> Предоставление государственных услуг органами ФНС России в сфере государственной регистрации ЮЛ и ИП 
(110 часов)</t>
  </si>
  <si>
    <t>Ведущая, старшая, младшая: руководители, специалисты,обеспечивающие специалисты</t>
  </si>
  <si>
    <t xml:space="preserve">№ </t>
  </si>
  <si>
    <t>МИ ЦОД ФНС России № 3</t>
  </si>
  <si>
    <t>14.01-04.02</t>
  </si>
  <si>
    <t>16.01-06.02</t>
  </si>
  <si>
    <t>10.02-03.03</t>
  </si>
  <si>
    <t>17.02-12.03</t>
  </si>
  <si>
    <t>25.02-18.03</t>
  </si>
  <si>
    <t>10.03-31.03</t>
  </si>
  <si>
    <t>16.03-03.04</t>
  </si>
  <si>
    <t>12.05-02.06</t>
  </si>
  <si>
    <t>12.05-03.06</t>
  </si>
  <si>
    <t>04.06-26.06</t>
  </si>
  <si>
    <t>19.08-09.09</t>
  </si>
  <si>
    <t>17.08-08.09</t>
  </si>
  <si>
    <t>15.09-06.10</t>
  </si>
  <si>
    <t>08.10-29.10</t>
  </si>
  <si>
    <t>13.10-03.11</t>
  </si>
  <si>
    <t>26.10-17.11</t>
  </si>
  <si>
    <t>02.11-24.11</t>
  </si>
  <si>
    <t>19.11-10.12</t>
  </si>
  <si>
    <t>25.08-15.09</t>
  </si>
  <si>
    <t>08.06-30.06</t>
  </si>
  <si>
    <t>19.03-09.04</t>
  </si>
  <si>
    <t>29.09-20.10</t>
  </si>
  <si>
    <t>26.11-17.12</t>
  </si>
  <si>
    <t>17.09-08.10</t>
  </si>
  <si>
    <t>Приложение № 9</t>
  </si>
  <si>
    <t>Приложение № 8</t>
  </si>
  <si>
    <t>УТВЕРЖДЕН</t>
  </si>
  <si>
    <t>22.10-13.11</t>
  </si>
  <si>
    <t>от "    " _________ 20 г.</t>
  </si>
  <si>
    <t>от "    " ________ 20 г.</t>
  </si>
  <si>
    <t>от "     "  ________   20    г.</t>
  </si>
  <si>
    <t>02.11-20.11</t>
  </si>
  <si>
    <t>28.05-19.06</t>
  </si>
  <si>
    <t>Приложение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</si>
</sst>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3" fillId="0" borderId="0"/>
  </cellStyleXfs>
  <cellXfs count="103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/>
    <xf numFmtId="0" fontId="3" fillId="0" borderId="0" xfId="1" applyFill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9" fillId="0" borderId="0" xfId="1" applyFont="1"/>
    <xf numFmtId="0" fontId="3" fillId="0" borderId="0" xfId="1" applyFont="1"/>
    <xf numFmtId="0" fontId="3" fillId="2" borderId="0" xfId="1" applyFill="1"/>
    <xf numFmtId="0" fontId="4" fillId="2" borderId="0" xfId="1" applyFont="1" applyFill="1"/>
    <xf numFmtId="0" fontId="1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5" xfId="1" applyFont="1" applyFill="1" applyBorder="1" applyAlignment="1" applyProtection="1">
      <alignment vertical="center" wrapText="1"/>
      <protection locked="0"/>
    </xf>
    <xf numFmtId="0" fontId="3" fillId="0" borderId="0" xfId="1" applyFill="1"/>
    <xf numFmtId="0" fontId="2" fillId="0" borderId="4" xfId="0" applyFont="1" applyFill="1" applyBorder="1" applyAlignment="1">
      <alignment horizontal="center"/>
    </xf>
    <xf numFmtId="0" fontId="6" fillId="0" borderId="8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vertical="center" wrapText="1"/>
      <protection locked="0"/>
    </xf>
    <xf numFmtId="0" fontId="6" fillId="0" borderId="6" xfId="1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0" fontId="3" fillId="0" borderId="0" xfId="1" applyBorder="1"/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0" xfId="1" applyFill="1" applyBorder="1"/>
    <xf numFmtId="0" fontId="3" fillId="0" borderId="0" xfId="1" applyFont="1" applyBorder="1"/>
    <xf numFmtId="0" fontId="6" fillId="3" borderId="1" xfId="1" applyFont="1" applyFill="1" applyBorder="1" applyAlignment="1" applyProtection="1">
      <alignment horizontal="center" vertical="center" wrapText="1" readingOrder="1"/>
      <protection locked="0"/>
    </xf>
    <xf numFmtId="0" fontId="6" fillId="3" borderId="2" xfId="1" applyFont="1" applyFill="1" applyBorder="1" applyAlignment="1" applyProtection="1">
      <alignment horizontal="center" vertical="center" wrapText="1" readingOrder="1"/>
      <protection locked="0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0" xfId="1" applyFill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top" wrapText="1"/>
      <protection locked="0"/>
    </xf>
    <xf numFmtId="0" fontId="1" fillId="2" borderId="5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top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5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 wrapText="1"/>
    </xf>
    <xf numFmtId="0" fontId="1" fillId="0" borderId="5" xfId="2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7" xfId="1" applyFont="1" applyFill="1" applyBorder="1" applyAlignment="1" applyProtection="1">
      <alignment horizontal="center" vertical="top" wrapText="1"/>
      <protection locked="0"/>
    </xf>
    <xf numFmtId="0" fontId="12" fillId="2" borderId="3" xfId="1" applyFont="1" applyFill="1" applyBorder="1" applyAlignment="1" applyProtection="1">
      <alignment horizontal="center" vertical="top" wrapText="1"/>
      <protection locked="0"/>
    </xf>
    <xf numFmtId="0" fontId="1" fillId="2" borderId="2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1" fillId="0" borderId="2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5" fillId="2" borderId="2" xfId="1" applyFont="1" applyFill="1" applyBorder="1" applyAlignment="1" applyProtection="1">
      <alignment horizontal="center" vertical="top" wrapText="1" readingOrder="1"/>
      <protection locked="0"/>
    </xf>
    <xf numFmtId="0" fontId="5" fillId="2" borderId="7" xfId="1" applyFont="1" applyFill="1" applyBorder="1" applyAlignment="1" applyProtection="1">
      <alignment horizontal="center" vertical="top" wrapText="1" readingOrder="1"/>
      <protection locked="0"/>
    </xf>
    <xf numFmtId="0" fontId="5" fillId="2" borderId="3" xfId="1" applyFont="1" applyFill="1" applyBorder="1" applyAlignment="1" applyProtection="1">
      <alignment horizontal="center" vertical="top" wrapText="1" readingOrder="1"/>
      <protection locked="0"/>
    </xf>
    <xf numFmtId="0" fontId="5" fillId="2" borderId="2" xfId="1" applyFont="1" applyFill="1" applyBorder="1" applyAlignment="1" applyProtection="1">
      <alignment horizontal="center" vertical="center" wrapText="1" readingOrder="1"/>
      <protection locked="0"/>
    </xf>
    <xf numFmtId="0" fontId="5" fillId="2" borderId="7" xfId="1" applyFont="1" applyFill="1" applyBorder="1" applyAlignment="1" applyProtection="1">
      <alignment horizontal="center" vertical="center" wrapText="1" readingOrder="1"/>
      <protection locked="0"/>
    </xf>
    <xf numFmtId="0" fontId="5" fillId="2" borderId="3" xfId="1" applyFont="1" applyFill="1" applyBorder="1" applyAlignment="1" applyProtection="1">
      <alignment horizontal="center" vertical="center" wrapText="1" readingOrder="1"/>
      <protection locked="0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5"/>
  <sheetViews>
    <sheetView tabSelected="1" view="pageBreakPreview" topLeftCell="A13" zoomScale="84" zoomScaleNormal="80" zoomScaleSheetLayoutView="84" workbookViewId="0">
      <pane xSplit="2" topLeftCell="C1" activePane="topRight" state="frozen"/>
      <selection activeCell="A2" sqref="A2"/>
      <selection pane="topRight" activeCell="L149" sqref="L149"/>
    </sheetView>
  </sheetViews>
  <sheetFormatPr defaultColWidth="8.6640625" defaultRowHeight="13.2" x14ac:dyDescent="0.25"/>
  <cols>
    <col min="1" max="1" width="5.109375" style="9" customWidth="1"/>
    <col min="2" max="2" width="24.5546875" style="9" customWidth="1"/>
    <col min="3" max="3" width="17" style="43" customWidth="1"/>
    <col min="4" max="15" width="7.6640625" style="43" customWidth="1"/>
    <col min="16" max="16" width="18.109375" style="4" customWidth="1"/>
    <col min="17" max="18" width="12.6640625" style="4" customWidth="1"/>
    <col min="19" max="20" width="9.6640625" style="4" customWidth="1"/>
    <col min="21" max="258" width="8.6640625" style="3"/>
    <col min="259" max="259" width="6.88671875" style="3" customWidth="1"/>
    <col min="260" max="260" width="32.88671875" style="3" customWidth="1"/>
    <col min="261" max="261" width="13.44140625" style="3" customWidth="1"/>
    <col min="262" max="262" width="16" style="3" customWidth="1"/>
    <col min="263" max="265" width="9.6640625" style="3" customWidth="1"/>
    <col min="266" max="266" width="7.33203125" style="3" customWidth="1"/>
    <col min="267" max="267" width="19.33203125" style="3" customWidth="1"/>
    <col min="268" max="268" width="15.6640625" style="3" customWidth="1"/>
    <col min="269" max="272" width="10.33203125" style="3" customWidth="1"/>
    <col min="273" max="273" width="12" style="3" customWidth="1"/>
    <col min="274" max="514" width="8.6640625" style="3"/>
    <col min="515" max="515" width="6.88671875" style="3" customWidth="1"/>
    <col min="516" max="516" width="32.88671875" style="3" customWidth="1"/>
    <col min="517" max="517" width="13.44140625" style="3" customWidth="1"/>
    <col min="518" max="518" width="16" style="3" customWidth="1"/>
    <col min="519" max="521" width="9.6640625" style="3" customWidth="1"/>
    <col min="522" max="522" width="7.33203125" style="3" customWidth="1"/>
    <col min="523" max="523" width="19.33203125" style="3" customWidth="1"/>
    <col min="524" max="524" width="15.6640625" style="3" customWidth="1"/>
    <col min="525" max="528" width="10.33203125" style="3" customWidth="1"/>
    <col min="529" max="529" width="12" style="3" customWidth="1"/>
    <col min="530" max="770" width="8.6640625" style="3"/>
    <col min="771" max="771" width="6.88671875" style="3" customWidth="1"/>
    <col min="772" max="772" width="32.88671875" style="3" customWidth="1"/>
    <col min="773" max="773" width="13.44140625" style="3" customWidth="1"/>
    <col min="774" max="774" width="16" style="3" customWidth="1"/>
    <col min="775" max="777" width="9.6640625" style="3" customWidth="1"/>
    <col min="778" max="778" width="7.33203125" style="3" customWidth="1"/>
    <col min="779" max="779" width="19.33203125" style="3" customWidth="1"/>
    <col min="780" max="780" width="15.6640625" style="3" customWidth="1"/>
    <col min="781" max="784" width="10.33203125" style="3" customWidth="1"/>
    <col min="785" max="785" width="12" style="3" customWidth="1"/>
    <col min="786" max="1026" width="8.6640625" style="3"/>
    <col min="1027" max="1027" width="6.88671875" style="3" customWidth="1"/>
    <col min="1028" max="1028" width="32.88671875" style="3" customWidth="1"/>
    <col min="1029" max="1029" width="13.44140625" style="3" customWidth="1"/>
    <col min="1030" max="1030" width="16" style="3" customWidth="1"/>
    <col min="1031" max="1033" width="9.6640625" style="3" customWidth="1"/>
    <col min="1034" max="1034" width="7.33203125" style="3" customWidth="1"/>
    <col min="1035" max="1035" width="19.33203125" style="3" customWidth="1"/>
    <col min="1036" max="1036" width="15.6640625" style="3" customWidth="1"/>
    <col min="1037" max="1040" width="10.33203125" style="3" customWidth="1"/>
    <col min="1041" max="1041" width="12" style="3" customWidth="1"/>
    <col min="1042" max="1282" width="8.6640625" style="3"/>
    <col min="1283" max="1283" width="6.88671875" style="3" customWidth="1"/>
    <col min="1284" max="1284" width="32.88671875" style="3" customWidth="1"/>
    <col min="1285" max="1285" width="13.44140625" style="3" customWidth="1"/>
    <col min="1286" max="1286" width="16" style="3" customWidth="1"/>
    <col min="1287" max="1289" width="9.6640625" style="3" customWidth="1"/>
    <col min="1290" max="1290" width="7.33203125" style="3" customWidth="1"/>
    <col min="1291" max="1291" width="19.33203125" style="3" customWidth="1"/>
    <col min="1292" max="1292" width="15.6640625" style="3" customWidth="1"/>
    <col min="1293" max="1296" width="10.33203125" style="3" customWidth="1"/>
    <col min="1297" max="1297" width="12" style="3" customWidth="1"/>
    <col min="1298" max="1538" width="8.6640625" style="3"/>
    <col min="1539" max="1539" width="6.88671875" style="3" customWidth="1"/>
    <col min="1540" max="1540" width="32.88671875" style="3" customWidth="1"/>
    <col min="1541" max="1541" width="13.44140625" style="3" customWidth="1"/>
    <col min="1542" max="1542" width="16" style="3" customWidth="1"/>
    <col min="1543" max="1545" width="9.6640625" style="3" customWidth="1"/>
    <col min="1546" max="1546" width="7.33203125" style="3" customWidth="1"/>
    <col min="1547" max="1547" width="19.33203125" style="3" customWidth="1"/>
    <col min="1548" max="1548" width="15.6640625" style="3" customWidth="1"/>
    <col min="1549" max="1552" width="10.33203125" style="3" customWidth="1"/>
    <col min="1553" max="1553" width="12" style="3" customWidth="1"/>
    <col min="1554" max="1794" width="8.6640625" style="3"/>
    <col min="1795" max="1795" width="6.88671875" style="3" customWidth="1"/>
    <col min="1796" max="1796" width="32.88671875" style="3" customWidth="1"/>
    <col min="1797" max="1797" width="13.44140625" style="3" customWidth="1"/>
    <col min="1798" max="1798" width="16" style="3" customWidth="1"/>
    <col min="1799" max="1801" width="9.6640625" style="3" customWidth="1"/>
    <col min="1802" max="1802" width="7.33203125" style="3" customWidth="1"/>
    <col min="1803" max="1803" width="19.33203125" style="3" customWidth="1"/>
    <col min="1804" max="1804" width="15.6640625" style="3" customWidth="1"/>
    <col min="1805" max="1808" width="10.33203125" style="3" customWidth="1"/>
    <col min="1809" max="1809" width="12" style="3" customWidth="1"/>
    <col min="1810" max="2050" width="8.6640625" style="3"/>
    <col min="2051" max="2051" width="6.88671875" style="3" customWidth="1"/>
    <col min="2052" max="2052" width="32.88671875" style="3" customWidth="1"/>
    <col min="2053" max="2053" width="13.44140625" style="3" customWidth="1"/>
    <col min="2054" max="2054" width="16" style="3" customWidth="1"/>
    <col min="2055" max="2057" width="9.6640625" style="3" customWidth="1"/>
    <col min="2058" max="2058" width="7.33203125" style="3" customWidth="1"/>
    <col min="2059" max="2059" width="19.33203125" style="3" customWidth="1"/>
    <col min="2060" max="2060" width="15.6640625" style="3" customWidth="1"/>
    <col min="2061" max="2064" width="10.33203125" style="3" customWidth="1"/>
    <col min="2065" max="2065" width="12" style="3" customWidth="1"/>
    <col min="2066" max="2306" width="8.6640625" style="3"/>
    <col min="2307" max="2307" width="6.88671875" style="3" customWidth="1"/>
    <col min="2308" max="2308" width="32.88671875" style="3" customWidth="1"/>
    <col min="2309" max="2309" width="13.44140625" style="3" customWidth="1"/>
    <col min="2310" max="2310" width="16" style="3" customWidth="1"/>
    <col min="2311" max="2313" width="9.6640625" style="3" customWidth="1"/>
    <col min="2314" max="2314" width="7.33203125" style="3" customWidth="1"/>
    <col min="2315" max="2315" width="19.33203125" style="3" customWidth="1"/>
    <col min="2316" max="2316" width="15.6640625" style="3" customWidth="1"/>
    <col min="2317" max="2320" width="10.33203125" style="3" customWidth="1"/>
    <col min="2321" max="2321" width="12" style="3" customWidth="1"/>
    <col min="2322" max="2562" width="8.6640625" style="3"/>
    <col min="2563" max="2563" width="6.88671875" style="3" customWidth="1"/>
    <col min="2564" max="2564" width="32.88671875" style="3" customWidth="1"/>
    <col min="2565" max="2565" width="13.44140625" style="3" customWidth="1"/>
    <col min="2566" max="2566" width="16" style="3" customWidth="1"/>
    <col min="2567" max="2569" width="9.6640625" style="3" customWidth="1"/>
    <col min="2570" max="2570" width="7.33203125" style="3" customWidth="1"/>
    <col min="2571" max="2571" width="19.33203125" style="3" customWidth="1"/>
    <col min="2572" max="2572" width="15.6640625" style="3" customWidth="1"/>
    <col min="2573" max="2576" width="10.33203125" style="3" customWidth="1"/>
    <col min="2577" max="2577" width="12" style="3" customWidth="1"/>
    <col min="2578" max="2818" width="8.6640625" style="3"/>
    <col min="2819" max="2819" width="6.88671875" style="3" customWidth="1"/>
    <col min="2820" max="2820" width="32.88671875" style="3" customWidth="1"/>
    <col min="2821" max="2821" width="13.44140625" style="3" customWidth="1"/>
    <col min="2822" max="2822" width="16" style="3" customWidth="1"/>
    <col min="2823" max="2825" width="9.6640625" style="3" customWidth="1"/>
    <col min="2826" max="2826" width="7.33203125" style="3" customWidth="1"/>
    <col min="2827" max="2827" width="19.33203125" style="3" customWidth="1"/>
    <col min="2828" max="2828" width="15.6640625" style="3" customWidth="1"/>
    <col min="2829" max="2832" width="10.33203125" style="3" customWidth="1"/>
    <col min="2833" max="2833" width="12" style="3" customWidth="1"/>
    <col min="2834" max="3074" width="8.6640625" style="3"/>
    <col min="3075" max="3075" width="6.88671875" style="3" customWidth="1"/>
    <col min="3076" max="3076" width="32.88671875" style="3" customWidth="1"/>
    <col min="3077" max="3077" width="13.44140625" style="3" customWidth="1"/>
    <col min="3078" max="3078" width="16" style="3" customWidth="1"/>
    <col min="3079" max="3081" width="9.6640625" style="3" customWidth="1"/>
    <col min="3082" max="3082" width="7.33203125" style="3" customWidth="1"/>
    <col min="3083" max="3083" width="19.33203125" style="3" customWidth="1"/>
    <col min="3084" max="3084" width="15.6640625" style="3" customWidth="1"/>
    <col min="3085" max="3088" width="10.33203125" style="3" customWidth="1"/>
    <col min="3089" max="3089" width="12" style="3" customWidth="1"/>
    <col min="3090" max="3330" width="8.6640625" style="3"/>
    <col min="3331" max="3331" width="6.88671875" style="3" customWidth="1"/>
    <col min="3332" max="3332" width="32.88671875" style="3" customWidth="1"/>
    <col min="3333" max="3333" width="13.44140625" style="3" customWidth="1"/>
    <col min="3334" max="3334" width="16" style="3" customWidth="1"/>
    <col min="3335" max="3337" width="9.6640625" style="3" customWidth="1"/>
    <col min="3338" max="3338" width="7.33203125" style="3" customWidth="1"/>
    <col min="3339" max="3339" width="19.33203125" style="3" customWidth="1"/>
    <col min="3340" max="3340" width="15.6640625" style="3" customWidth="1"/>
    <col min="3341" max="3344" width="10.33203125" style="3" customWidth="1"/>
    <col min="3345" max="3345" width="12" style="3" customWidth="1"/>
    <col min="3346" max="3586" width="8.6640625" style="3"/>
    <col min="3587" max="3587" width="6.88671875" style="3" customWidth="1"/>
    <col min="3588" max="3588" width="32.88671875" style="3" customWidth="1"/>
    <col min="3589" max="3589" width="13.44140625" style="3" customWidth="1"/>
    <col min="3590" max="3590" width="16" style="3" customWidth="1"/>
    <col min="3591" max="3593" width="9.6640625" style="3" customWidth="1"/>
    <col min="3594" max="3594" width="7.33203125" style="3" customWidth="1"/>
    <col min="3595" max="3595" width="19.33203125" style="3" customWidth="1"/>
    <col min="3596" max="3596" width="15.6640625" style="3" customWidth="1"/>
    <col min="3597" max="3600" width="10.33203125" style="3" customWidth="1"/>
    <col min="3601" max="3601" width="12" style="3" customWidth="1"/>
    <col min="3602" max="3842" width="8.6640625" style="3"/>
    <col min="3843" max="3843" width="6.88671875" style="3" customWidth="1"/>
    <col min="3844" max="3844" width="32.88671875" style="3" customWidth="1"/>
    <col min="3845" max="3845" width="13.44140625" style="3" customWidth="1"/>
    <col min="3846" max="3846" width="16" style="3" customWidth="1"/>
    <col min="3847" max="3849" width="9.6640625" style="3" customWidth="1"/>
    <col min="3850" max="3850" width="7.33203125" style="3" customWidth="1"/>
    <col min="3851" max="3851" width="19.33203125" style="3" customWidth="1"/>
    <col min="3852" max="3852" width="15.6640625" style="3" customWidth="1"/>
    <col min="3853" max="3856" width="10.33203125" style="3" customWidth="1"/>
    <col min="3857" max="3857" width="12" style="3" customWidth="1"/>
    <col min="3858" max="4098" width="8.6640625" style="3"/>
    <col min="4099" max="4099" width="6.88671875" style="3" customWidth="1"/>
    <col min="4100" max="4100" width="32.88671875" style="3" customWidth="1"/>
    <col min="4101" max="4101" width="13.44140625" style="3" customWidth="1"/>
    <col min="4102" max="4102" width="16" style="3" customWidth="1"/>
    <col min="4103" max="4105" width="9.6640625" style="3" customWidth="1"/>
    <col min="4106" max="4106" width="7.33203125" style="3" customWidth="1"/>
    <col min="4107" max="4107" width="19.33203125" style="3" customWidth="1"/>
    <col min="4108" max="4108" width="15.6640625" style="3" customWidth="1"/>
    <col min="4109" max="4112" width="10.33203125" style="3" customWidth="1"/>
    <col min="4113" max="4113" width="12" style="3" customWidth="1"/>
    <col min="4114" max="4354" width="8.6640625" style="3"/>
    <col min="4355" max="4355" width="6.88671875" style="3" customWidth="1"/>
    <col min="4356" max="4356" width="32.88671875" style="3" customWidth="1"/>
    <col min="4357" max="4357" width="13.44140625" style="3" customWidth="1"/>
    <col min="4358" max="4358" width="16" style="3" customWidth="1"/>
    <col min="4359" max="4361" width="9.6640625" style="3" customWidth="1"/>
    <col min="4362" max="4362" width="7.33203125" style="3" customWidth="1"/>
    <col min="4363" max="4363" width="19.33203125" style="3" customWidth="1"/>
    <col min="4364" max="4364" width="15.6640625" style="3" customWidth="1"/>
    <col min="4365" max="4368" width="10.33203125" style="3" customWidth="1"/>
    <col min="4369" max="4369" width="12" style="3" customWidth="1"/>
    <col min="4370" max="4610" width="8.6640625" style="3"/>
    <col min="4611" max="4611" width="6.88671875" style="3" customWidth="1"/>
    <col min="4612" max="4612" width="32.88671875" style="3" customWidth="1"/>
    <col min="4613" max="4613" width="13.44140625" style="3" customWidth="1"/>
    <col min="4614" max="4614" width="16" style="3" customWidth="1"/>
    <col min="4615" max="4617" width="9.6640625" style="3" customWidth="1"/>
    <col min="4618" max="4618" width="7.33203125" style="3" customWidth="1"/>
    <col min="4619" max="4619" width="19.33203125" style="3" customWidth="1"/>
    <col min="4620" max="4620" width="15.6640625" style="3" customWidth="1"/>
    <col min="4621" max="4624" width="10.33203125" style="3" customWidth="1"/>
    <col min="4625" max="4625" width="12" style="3" customWidth="1"/>
    <col min="4626" max="4866" width="8.6640625" style="3"/>
    <col min="4867" max="4867" width="6.88671875" style="3" customWidth="1"/>
    <col min="4868" max="4868" width="32.88671875" style="3" customWidth="1"/>
    <col min="4869" max="4869" width="13.44140625" style="3" customWidth="1"/>
    <col min="4870" max="4870" width="16" style="3" customWidth="1"/>
    <col min="4871" max="4873" width="9.6640625" style="3" customWidth="1"/>
    <col min="4874" max="4874" width="7.33203125" style="3" customWidth="1"/>
    <col min="4875" max="4875" width="19.33203125" style="3" customWidth="1"/>
    <col min="4876" max="4876" width="15.6640625" style="3" customWidth="1"/>
    <col min="4877" max="4880" width="10.33203125" style="3" customWidth="1"/>
    <col min="4881" max="4881" width="12" style="3" customWidth="1"/>
    <col min="4882" max="5122" width="8.6640625" style="3"/>
    <col min="5123" max="5123" width="6.88671875" style="3" customWidth="1"/>
    <col min="5124" max="5124" width="32.88671875" style="3" customWidth="1"/>
    <col min="5125" max="5125" width="13.44140625" style="3" customWidth="1"/>
    <col min="5126" max="5126" width="16" style="3" customWidth="1"/>
    <col min="5127" max="5129" width="9.6640625" style="3" customWidth="1"/>
    <col min="5130" max="5130" width="7.33203125" style="3" customWidth="1"/>
    <col min="5131" max="5131" width="19.33203125" style="3" customWidth="1"/>
    <col min="5132" max="5132" width="15.6640625" style="3" customWidth="1"/>
    <col min="5133" max="5136" width="10.33203125" style="3" customWidth="1"/>
    <col min="5137" max="5137" width="12" style="3" customWidth="1"/>
    <col min="5138" max="5378" width="8.6640625" style="3"/>
    <col min="5379" max="5379" width="6.88671875" style="3" customWidth="1"/>
    <col min="5380" max="5380" width="32.88671875" style="3" customWidth="1"/>
    <col min="5381" max="5381" width="13.44140625" style="3" customWidth="1"/>
    <col min="5382" max="5382" width="16" style="3" customWidth="1"/>
    <col min="5383" max="5385" width="9.6640625" style="3" customWidth="1"/>
    <col min="5386" max="5386" width="7.33203125" style="3" customWidth="1"/>
    <col min="5387" max="5387" width="19.33203125" style="3" customWidth="1"/>
    <col min="5388" max="5388" width="15.6640625" style="3" customWidth="1"/>
    <col min="5389" max="5392" width="10.33203125" style="3" customWidth="1"/>
    <col min="5393" max="5393" width="12" style="3" customWidth="1"/>
    <col min="5394" max="5634" width="8.6640625" style="3"/>
    <col min="5635" max="5635" width="6.88671875" style="3" customWidth="1"/>
    <col min="5636" max="5636" width="32.88671875" style="3" customWidth="1"/>
    <col min="5637" max="5637" width="13.44140625" style="3" customWidth="1"/>
    <col min="5638" max="5638" width="16" style="3" customWidth="1"/>
    <col min="5639" max="5641" width="9.6640625" style="3" customWidth="1"/>
    <col min="5642" max="5642" width="7.33203125" style="3" customWidth="1"/>
    <col min="5643" max="5643" width="19.33203125" style="3" customWidth="1"/>
    <col min="5644" max="5644" width="15.6640625" style="3" customWidth="1"/>
    <col min="5645" max="5648" width="10.33203125" style="3" customWidth="1"/>
    <col min="5649" max="5649" width="12" style="3" customWidth="1"/>
    <col min="5650" max="5890" width="8.6640625" style="3"/>
    <col min="5891" max="5891" width="6.88671875" style="3" customWidth="1"/>
    <col min="5892" max="5892" width="32.88671875" style="3" customWidth="1"/>
    <col min="5893" max="5893" width="13.44140625" style="3" customWidth="1"/>
    <col min="5894" max="5894" width="16" style="3" customWidth="1"/>
    <col min="5895" max="5897" width="9.6640625" style="3" customWidth="1"/>
    <col min="5898" max="5898" width="7.33203125" style="3" customWidth="1"/>
    <col min="5899" max="5899" width="19.33203125" style="3" customWidth="1"/>
    <col min="5900" max="5900" width="15.6640625" style="3" customWidth="1"/>
    <col min="5901" max="5904" width="10.33203125" style="3" customWidth="1"/>
    <col min="5905" max="5905" width="12" style="3" customWidth="1"/>
    <col min="5906" max="6146" width="8.6640625" style="3"/>
    <col min="6147" max="6147" width="6.88671875" style="3" customWidth="1"/>
    <col min="6148" max="6148" width="32.88671875" style="3" customWidth="1"/>
    <col min="6149" max="6149" width="13.44140625" style="3" customWidth="1"/>
    <col min="6150" max="6150" width="16" style="3" customWidth="1"/>
    <col min="6151" max="6153" width="9.6640625" style="3" customWidth="1"/>
    <col min="6154" max="6154" width="7.33203125" style="3" customWidth="1"/>
    <col min="6155" max="6155" width="19.33203125" style="3" customWidth="1"/>
    <col min="6156" max="6156" width="15.6640625" style="3" customWidth="1"/>
    <col min="6157" max="6160" width="10.33203125" style="3" customWidth="1"/>
    <col min="6161" max="6161" width="12" style="3" customWidth="1"/>
    <col min="6162" max="6402" width="8.6640625" style="3"/>
    <col min="6403" max="6403" width="6.88671875" style="3" customWidth="1"/>
    <col min="6404" max="6404" width="32.88671875" style="3" customWidth="1"/>
    <col min="6405" max="6405" width="13.44140625" style="3" customWidth="1"/>
    <col min="6406" max="6406" width="16" style="3" customWidth="1"/>
    <col min="6407" max="6409" width="9.6640625" style="3" customWidth="1"/>
    <col min="6410" max="6410" width="7.33203125" style="3" customWidth="1"/>
    <col min="6411" max="6411" width="19.33203125" style="3" customWidth="1"/>
    <col min="6412" max="6412" width="15.6640625" style="3" customWidth="1"/>
    <col min="6413" max="6416" width="10.33203125" style="3" customWidth="1"/>
    <col min="6417" max="6417" width="12" style="3" customWidth="1"/>
    <col min="6418" max="6658" width="8.6640625" style="3"/>
    <col min="6659" max="6659" width="6.88671875" style="3" customWidth="1"/>
    <col min="6660" max="6660" width="32.88671875" style="3" customWidth="1"/>
    <col min="6661" max="6661" width="13.44140625" style="3" customWidth="1"/>
    <col min="6662" max="6662" width="16" style="3" customWidth="1"/>
    <col min="6663" max="6665" width="9.6640625" style="3" customWidth="1"/>
    <col min="6666" max="6666" width="7.33203125" style="3" customWidth="1"/>
    <col min="6667" max="6667" width="19.33203125" style="3" customWidth="1"/>
    <col min="6668" max="6668" width="15.6640625" style="3" customWidth="1"/>
    <col min="6669" max="6672" width="10.33203125" style="3" customWidth="1"/>
    <col min="6673" max="6673" width="12" style="3" customWidth="1"/>
    <col min="6674" max="6914" width="8.6640625" style="3"/>
    <col min="6915" max="6915" width="6.88671875" style="3" customWidth="1"/>
    <col min="6916" max="6916" width="32.88671875" style="3" customWidth="1"/>
    <col min="6917" max="6917" width="13.44140625" style="3" customWidth="1"/>
    <col min="6918" max="6918" width="16" style="3" customWidth="1"/>
    <col min="6919" max="6921" width="9.6640625" style="3" customWidth="1"/>
    <col min="6922" max="6922" width="7.33203125" style="3" customWidth="1"/>
    <col min="6923" max="6923" width="19.33203125" style="3" customWidth="1"/>
    <col min="6924" max="6924" width="15.6640625" style="3" customWidth="1"/>
    <col min="6925" max="6928" width="10.33203125" style="3" customWidth="1"/>
    <col min="6929" max="6929" width="12" style="3" customWidth="1"/>
    <col min="6930" max="7170" width="8.6640625" style="3"/>
    <col min="7171" max="7171" width="6.88671875" style="3" customWidth="1"/>
    <col min="7172" max="7172" width="32.88671875" style="3" customWidth="1"/>
    <col min="7173" max="7173" width="13.44140625" style="3" customWidth="1"/>
    <col min="7174" max="7174" width="16" style="3" customWidth="1"/>
    <col min="7175" max="7177" width="9.6640625" style="3" customWidth="1"/>
    <col min="7178" max="7178" width="7.33203125" style="3" customWidth="1"/>
    <col min="7179" max="7179" width="19.33203125" style="3" customWidth="1"/>
    <col min="7180" max="7180" width="15.6640625" style="3" customWidth="1"/>
    <col min="7181" max="7184" width="10.33203125" style="3" customWidth="1"/>
    <col min="7185" max="7185" width="12" style="3" customWidth="1"/>
    <col min="7186" max="7426" width="8.6640625" style="3"/>
    <col min="7427" max="7427" width="6.88671875" style="3" customWidth="1"/>
    <col min="7428" max="7428" width="32.88671875" style="3" customWidth="1"/>
    <col min="7429" max="7429" width="13.44140625" style="3" customWidth="1"/>
    <col min="7430" max="7430" width="16" style="3" customWidth="1"/>
    <col min="7431" max="7433" width="9.6640625" style="3" customWidth="1"/>
    <col min="7434" max="7434" width="7.33203125" style="3" customWidth="1"/>
    <col min="7435" max="7435" width="19.33203125" style="3" customWidth="1"/>
    <col min="7436" max="7436" width="15.6640625" style="3" customWidth="1"/>
    <col min="7437" max="7440" width="10.33203125" style="3" customWidth="1"/>
    <col min="7441" max="7441" width="12" style="3" customWidth="1"/>
    <col min="7442" max="7682" width="8.6640625" style="3"/>
    <col min="7683" max="7683" width="6.88671875" style="3" customWidth="1"/>
    <col min="7684" max="7684" width="32.88671875" style="3" customWidth="1"/>
    <col min="7685" max="7685" width="13.44140625" style="3" customWidth="1"/>
    <col min="7686" max="7686" width="16" style="3" customWidth="1"/>
    <col min="7687" max="7689" width="9.6640625" style="3" customWidth="1"/>
    <col min="7690" max="7690" width="7.33203125" style="3" customWidth="1"/>
    <col min="7691" max="7691" width="19.33203125" style="3" customWidth="1"/>
    <col min="7692" max="7692" width="15.6640625" style="3" customWidth="1"/>
    <col min="7693" max="7696" width="10.33203125" style="3" customWidth="1"/>
    <col min="7697" max="7697" width="12" style="3" customWidth="1"/>
    <col min="7698" max="7938" width="8.6640625" style="3"/>
    <col min="7939" max="7939" width="6.88671875" style="3" customWidth="1"/>
    <col min="7940" max="7940" width="32.88671875" style="3" customWidth="1"/>
    <col min="7941" max="7941" width="13.44140625" style="3" customWidth="1"/>
    <col min="7942" max="7942" width="16" style="3" customWidth="1"/>
    <col min="7943" max="7945" width="9.6640625" style="3" customWidth="1"/>
    <col min="7946" max="7946" width="7.33203125" style="3" customWidth="1"/>
    <col min="7947" max="7947" width="19.33203125" style="3" customWidth="1"/>
    <col min="7948" max="7948" width="15.6640625" style="3" customWidth="1"/>
    <col min="7949" max="7952" width="10.33203125" style="3" customWidth="1"/>
    <col min="7953" max="7953" width="12" style="3" customWidth="1"/>
    <col min="7954" max="8194" width="8.6640625" style="3"/>
    <col min="8195" max="8195" width="6.88671875" style="3" customWidth="1"/>
    <col min="8196" max="8196" width="32.88671875" style="3" customWidth="1"/>
    <col min="8197" max="8197" width="13.44140625" style="3" customWidth="1"/>
    <col min="8198" max="8198" width="16" style="3" customWidth="1"/>
    <col min="8199" max="8201" width="9.6640625" style="3" customWidth="1"/>
    <col min="8202" max="8202" width="7.33203125" style="3" customWidth="1"/>
    <col min="8203" max="8203" width="19.33203125" style="3" customWidth="1"/>
    <col min="8204" max="8204" width="15.6640625" style="3" customWidth="1"/>
    <col min="8205" max="8208" width="10.33203125" style="3" customWidth="1"/>
    <col min="8209" max="8209" width="12" style="3" customWidth="1"/>
    <col min="8210" max="8450" width="8.6640625" style="3"/>
    <col min="8451" max="8451" width="6.88671875" style="3" customWidth="1"/>
    <col min="8452" max="8452" width="32.88671875" style="3" customWidth="1"/>
    <col min="8453" max="8453" width="13.44140625" style="3" customWidth="1"/>
    <col min="8454" max="8454" width="16" style="3" customWidth="1"/>
    <col min="8455" max="8457" width="9.6640625" style="3" customWidth="1"/>
    <col min="8458" max="8458" width="7.33203125" style="3" customWidth="1"/>
    <col min="8459" max="8459" width="19.33203125" style="3" customWidth="1"/>
    <col min="8460" max="8460" width="15.6640625" style="3" customWidth="1"/>
    <col min="8461" max="8464" width="10.33203125" style="3" customWidth="1"/>
    <col min="8465" max="8465" width="12" style="3" customWidth="1"/>
    <col min="8466" max="8706" width="8.6640625" style="3"/>
    <col min="8707" max="8707" width="6.88671875" style="3" customWidth="1"/>
    <col min="8708" max="8708" width="32.88671875" style="3" customWidth="1"/>
    <col min="8709" max="8709" width="13.44140625" style="3" customWidth="1"/>
    <col min="8710" max="8710" width="16" style="3" customWidth="1"/>
    <col min="8711" max="8713" width="9.6640625" style="3" customWidth="1"/>
    <col min="8714" max="8714" width="7.33203125" style="3" customWidth="1"/>
    <col min="8715" max="8715" width="19.33203125" style="3" customWidth="1"/>
    <col min="8716" max="8716" width="15.6640625" style="3" customWidth="1"/>
    <col min="8717" max="8720" width="10.33203125" style="3" customWidth="1"/>
    <col min="8721" max="8721" width="12" style="3" customWidth="1"/>
    <col min="8722" max="8962" width="8.6640625" style="3"/>
    <col min="8963" max="8963" width="6.88671875" style="3" customWidth="1"/>
    <col min="8964" max="8964" width="32.88671875" style="3" customWidth="1"/>
    <col min="8965" max="8965" width="13.44140625" style="3" customWidth="1"/>
    <col min="8966" max="8966" width="16" style="3" customWidth="1"/>
    <col min="8967" max="8969" width="9.6640625" style="3" customWidth="1"/>
    <col min="8970" max="8970" width="7.33203125" style="3" customWidth="1"/>
    <col min="8971" max="8971" width="19.33203125" style="3" customWidth="1"/>
    <col min="8972" max="8972" width="15.6640625" style="3" customWidth="1"/>
    <col min="8973" max="8976" width="10.33203125" style="3" customWidth="1"/>
    <col min="8977" max="8977" width="12" style="3" customWidth="1"/>
    <col min="8978" max="9218" width="8.6640625" style="3"/>
    <col min="9219" max="9219" width="6.88671875" style="3" customWidth="1"/>
    <col min="9220" max="9220" width="32.88671875" style="3" customWidth="1"/>
    <col min="9221" max="9221" width="13.44140625" style="3" customWidth="1"/>
    <col min="9222" max="9222" width="16" style="3" customWidth="1"/>
    <col min="9223" max="9225" width="9.6640625" style="3" customWidth="1"/>
    <col min="9226" max="9226" width="7.33203125" style="3" customWidth="1"/>
    <col min="9227" max="9227" width="19.33203125" style="3" customWidth="1"/>
    <col min="9228" max="9228" width="15.6640625" style="3" customWidth="1"/>
    <col min="9229" max="9232" width="10.33203125" style="3" customWidth="1"/>
    <col min="9233" max="9233" width="12" style="3" customWidth="1"/>
    <col min="9234" max="9474" width="8.6640625" style="3"/>
    <col min="9475" max="9475" width="6.88671875" style="3" customWidth="1"/>
    <col min="9476" max="9476" width="32.88671875" style="3" customWidth="1"/>
    <col min="9477" max="9477" width="13.44140625" style="3" customWidth="1"/>
    <col min="9478" max="9478" width="16" style="3" customWidth="1"/>
    <col min="9479" max="9481" width="9.6640625" style="3" customWidth="1"/>
    <col min="9482" max="9482" width="7.33203125" style="3" customWidth="1"/>
    <col min="9483" max="9483" width="19.33203125" style="3" customWidth="1"/>
    <col min="9484" max="9484" width="15.6640625" style="3" customWidth="1"/>
    <col min="9485" max="9488" width="10.33203125" style="3" customWidth="1"/>
    <col min="9489" max="9489" width="12" style="3" customWidth="1"/>
    <col min="9490" max="9730" width="8.6640625" style="3"/>
    <col min="9731" max="9731" width="6.88671875" style="3" customWidth="1"/>
    <col min="9732" max="9732" width="32.88671875" style="3" customWidth="1"/>
    <col min="9733" max="9733" width="13.44140625" style="3" customWidth="1"/>
    <col min="9734" max="9734" width="16" style="3" customWidth="1"/>
    <col min="9735" max="9737" width="9.6640625" style="3" customWidth="1"/>
    <col min="9738" max="9738" width="7.33203125" style="3" customWidth="1"/>
    <col min="9739" max="9739" width="19.33203125" style="3" customWidth="1"/>
    <col min="9740" max="9740" width="15.6640625" style="3" customWidth="1"/>
    <col min="9741" max="9744" width="10.33203125" style="3" customWidth="1"/>
    <col min="9745" max="9745" width="12" style="3" customWidth="1"/>
    <col min="9746" max="9986" width="8.6640625" style="3"/>
    <col min="9987" max="9987" width="6.88671875" style="3" customWidth="1"/>
    <col min="9988" max="9988" width="32.88671875" style="3" customWidth="1"/>
    <col min="9989" max="9989" width="13.44140625" style="3" customWidth="1"/>
    <col min="9990" max="9990" width="16" style="3" customWidth="1"/>
    <col min="9991" max="9993" width="9.6640625" style="3" customWidth="1"/>
    <col min="9994" max="9994" width="7.33203125" style="3" customWidth="1"/>
    <col min="9995" max="9995" width="19.33203125" style="3" customWidth="1"/>
    <col min="9996" max="9996" width="15.6640625" style="3" customWidth="1"/>
    <col min="9997" max="10000" width="10.33203125" style="3" customWidth="1"/>
    <col min="10001" max="10001" width="12" style="3" customWidth="1"/>
    <col min="10002" max="10242" width="8.6640625" style="3"/>
    <col min="10243" max="10243" width="6.88671875" style="3" customWidth="1"/>
    <col min="10244" max="10244" width="32.88671875" style="3" customWidth="1"/>
    <col min="10245" max="10245" width="13.44140625" style="3" customWidth="1"/>
    <col min="10246" max="10246" width="16" style="3" customWidth="1"/>
    <col min="10247" max="10249" width="9.6640625" style="3" customWidth="1"/>
    <col min="10250" max="10250" width="7.33203125" style="3" customWidth="1"/>
    <col min="10251" max="10251" width="19.33203125" style="3" customWidth="1"/>
    <col min="10252" max="10252" width="15.6640625" style="3" customWidth="1"/>
    <col min="10253" max="10256" width="10.33203125" style="3" customWidth="1"/>
    <col min="10257" max="10257" width="12" style="3" customWidth="1"/>
    <col min="10258" max="10498" width="8.6640625" style="3"/>
    <col min="10499" max="10499" width="6.88671875" style="3" customWidth="1"/>
    <col min="10500" max="10500" width="32.88671875" style="3" customWidth="1"/>
    <col min="10501" max="10501" width="13.44140625" style="3" customWidth="1"/>
    <col min="10502" max="10502" width="16" style="3" customWidth="1"/>
    <col min="10503" max="10505" width="9.6640625" style="3" customWidth="1"/>
    <col min="10506" max="10506" width="7.33203125" style="3" customWidth="1"/>
    <col min="10507" max="10507" width="19.33203125" style="3" customWidth="1"/>
    <col min="10508" max="10508" width="15.6640625" style="3" customWidth="1"/>
    <col min="10509" max="10512" width="10.33203125" style="3" customWidth="1"/>
    <col min="10513" max="10513" width="12" style="3" customWidth="1"/>
    <col min="10514" max="10754" width="8.6640625" style="3"/>
    <col min="10755" max="10755" width="6.88671875" style="3" customWidth="1"/>
    <col min="10756" max="10756" width="32.88671875" style="3" customWidth="1"/>
    <col min="10757" max="10757" width="13.44140625" style="3" customWidth="1"/>
    <col min="10758" max="10758" width="16" style="3" customWidth="1"/>
    <col min="10759" max="10761" width="9.6640625" style="3" customWidth="1"/>
    <col min="10762" max="10762" width="7.33203125" style="3" customWidth="1"/>
    <col min="10763" max="10763" width="19.33203125" style="3" customWidth="1"/>
    <col min="10764" max="10764" width="15.6640625" style="3" customWidth="1"/>
    <col min="10765" max="10768" width="10.33203125" style="3" customWidth="1"/>
    <col min="10769" max="10769" width="12" style="3" customWidth="1"/>
    <col min="10770" max="11010" width="8.6640625" style="3"/>
    <col min="11011" max="11011" width="6.88671875" style="3" customWidth="1"/>
    <col min="11012" max="11012" width="32.88671875" style="3" customWidth="1"/>
    <col min="11013" max="11013" width="13.44140625" style="3" customWidth="1"/>
    <col min="11014" max="11014" width="16" style="3" customWidth="1"/>
    <col min="11015" max="11017" width="9.6640625" style="3" customWidth="1"/>
    <col min="11018" max="11018" width="7.33203125" style="3" customWidth="1"/>
    <col min="11019" max="11019" width="19.33203125" style="3" customWidth="1"/>
    <col min="11020" max="11020" width="15.6640625" style="3" customWidth="1"/>
    <col min="11021" max="11024" width="10.33203125" style="3" customWidth="1"/>
    <col min="11025" max="11025" width="12" style="3" customWidth="1"/>
    <col min="11026" max="11266" width="8.6640625" style="3"/>
    <col min="11267" max="11267" width="6.88671875" style="3" customWidth="1"/>
    <col min="11268" max="11268" width="32.88671875" style="3" customWidth="1"/>
    <col min="11269" max="11269" width="13.44140625" style="3" customWidth="1"/>
    <col min="11270" max="11270" width="16" style="3" customWidth="1"/>
    <col min="11271" max="11273" width="9.6640625" style="3" customWidth="1"/>
    <col min="11274" max="11274" width="7.33203125" style="3" customWidth="1"/>
    <col min="11275" max="11275" width="19.33203125" style="3" customWidth="1"/>
    <col min="11276" max="11276" width="15.6640625" style="3" customWidth="1"/>
    <col min="11277" max="11280" width="10.33203125" style="3" customWidth="1"/>
    <col min="11281" max="11281" width="12" style="3" customWidth="1"/>
    <col min="11282" max="11522" width="8.6640625" style="3"/>
    <col min="11523" max="11523" width="6.88671875" style="3" customWidth="1"/>
    <col min="11524" max="11524" width="32.88671875" style="3" customWidth="1"/>
    <col min="11525" max="11525" width="13.44140625" style="3" customWidth="1"/>
    <col min="11526" max="11526" width="16" style="3" customWidth="1"/>
    <col min="11527" max="11529" width="9.6640625" style="3" customWidth="1"/>
    <col min="11530" max="11530" width="7.33203125" style="3" customWidth="1"/>
    <col min="11531" max="11531" width="19.33203125" style="3" customWidth="1"/>
    <col min="11532" max="11532" width="15.6640625" style="3" customWidth="1"/>
    <col min="11533" max="11536" width="10.33203125" style="3" customWidth="1"/>
    <col min="11537" max="11537" width="12" style="3" customWidth="1"/>
    <col min="11538" max="11778" width="8.6640625" style="3"/>
    <col min="11779" max="11779" width="6.88671875" style="3" customWidth="1"/>
    <col min="11780" max="11780" width="32.88671875" style="3" customWidth="1"/>
    <col min="11781" max="11781" width="13.44140625" style="3" customWidth="1"/>
    <col min="11782" max="11782" width="16" style="3" customWidth="1"/>
    <col min="11783" max="11785" width="9.6640625" style="3" customWidth="1"/>
    <col min="11786" max="11786" width="7.33203125" style="3" customWidth="1"/>
    <col min="11787" max="11787" width="19.33203125" style="3" customWidth="1"/>
    <col min="11788" max="11788" width="15.6640625" style="3" customWidth="1"/>
    <col min="11789" max="11792" width="10.33203125" style="3" customWidth="1"/>
    <col min="11793" max="11793" width="12" style="3" customWidth="1"/>
    <col min="11794" max="12034" width="8.6640625" style="3"/>
    <col min="12035" max="12035" width="6.88671875" style="3" customWidth="1"/>
    <col min="12036" max="12036" width="32.88671875" style="3" customWidth="1"/>
    <col min="12037" max="12037" width="13.44140625" style="3" customWidth="1"/>
    <col min="12038" max="12038" width="16" style="3" customWidth="1"/>
    <col min="12039" max="12041" width="9.6640625" style="3" customWidth="1"/>
    <col min="12042" max="12042" width="7.33203125" style="3" customWidth="1"/>
    <col min="12043" max="12043" width="19.33203125" style="3" customWidth="1"/>
    <col min="12044" max="12044" width="15.6640625" style="3" customWidth="1"/>
    <col min="12045" max="12048" width="10.33203125" style="3" customWidth="1"/>
    <col min="12049" max="12049" width="12" style="3" customWidth="1"/>
    <col min="12050" max="12290" width="8.6640625" style="3"/>
    <col min="12291" max="12291" width="6.88671875" style="3" customWidth="1"/>
    <col min="12292" max="12292" width="32.88671875" style="3" customWidth="1"/>
    <col min="12293" max="12293" width="13.44140625" style="3" customWidth="1"/>
    <col min="12294" max="12294" width="16" style="3" customWidth="1"/>
    <col min="12295" max="12297" width="9.6640625" style="3" customWidth="1"/>
    <col min="12298" max="12298" width="7.33203125" style="3" customWidth="1"/>
    <col min="12299" max="12299" width="19.33203125" style="3" customWidth="1"/>
    <col min="12300" max="12300" width="15.6640625" style="3" customWidth="1"/>
    <col min="12301" max="12304" width="10.33203125" style="3" customWidth="1"/>
    <col min="12305" max="12305" width="12" style="3" customWidth="1"/>
    <col min="12306" max="12546" width="8.6640625" style="3"/>
    <col min="12547" max="12547" width="6.88671875" style="3" customWidth="1"/>
    <col min="12548" max="12548" width="32.88671875" style="3" customWidth="1"/>
    <col min="12549" max="12549" width="13.44140625" style="3" customWidth="1"/>
    <col min="12550" max="12550" width="16" style="3" customWidth="1"/>
    <col min="12551" max="12553" width="9.6640625" style="3" customWidth="1"/>
    <col min="12554" max="12554" width="7.33203125" style="3" customWidth="1"/>
    <col min="12555" max="12555" width="19.33203125" style="3" customWidth="1"/>
    <col min="12556" max="12556" width="15.6640625" style="3" customWidth="1"/>
    <col min="12557" max="12560" width="10.33203125" style="3" customWidth="1"/>
    <col min="12561" max="12561" width="12" style="3" customWidth="1"/>
    <col min="12562" max="12802" width="8.6640625" style="3"/>
    <col min="12803" max="12803" width="6.88671875" style="3" customWidth="1"/>
    <col min="12804" max="12804" width="32.88671875" style="3" customWidth="1"/>
    <col min="12805" max="12805" width="13.44140625" style="3" customWidth="1"/>
    <col min="12806" max="12806" width="16" style="3" customWidth="1"/>
    <col min="12807" max="12809" width="9.6640625" style="3" customWidth="1"/>
    <col min="12810" max="12810" width="7.33203125" style="3" customWidth="1"/>
    <col min="12811" max="12811" width="19.33203125" style="3" customWidth="1"/>
    <col min="12812" max="12812" width="15.6640625" style="3" customWidth="1"/>
    <col min="12813" max="12816" width="10.33203125" style="3" customWidth="1"/>
    <col min="12817" max="12817" width="12" style="3" customWidth="1"/>
    <col min="12818" max="13058" width="8.6640625" style="3"/>
    <col min="13059" max="13059" width="6.88671875" style="3" customWidth="1"/>
    <col min="13060" max="13060" width="32.88671875" style="3" customWidth="1"/>
    <col min="13061" max="13061" width="13.44140625" style="3" customWidth="1"/>
    <col min="13062" max="13062" width="16" style="3" customWidth="1"/>
    <col min="13063" max="13065" width="9.6640625" style="3" customWidth="1"/>
    <col min="13066" max="13066" width="7.33203125" style="3" customWidth="1"/>
    <col min="13067" max="13067" width="19.33203125" style="3" customWidth="1"/>
    <col min="13068" max="13068" width="15.6640625" style="3" customWidth="1"/>
    <col min="13069" max="13072" width="10.33203125" style="3" customWidth="1"/>
    <col min="13073" max="13073" width="12" style="3" customWidth="1"/>
    <col min="13074" max="13314" width="8.6640625" style="3"/>
    <col min="13315" max="13315" width="6.88671875" style="3" customWidth="1"/>
    <col min="13316" max="13316" width="32.88671875" style="3" customWidth="1"/>
    <col min="13317" max="13317" width="13.44140625" style="3" customWidth="1"/>
    <col min="13318" max="13318" width="16" style="3" customWidth="1"/>
    <col min="13319" max="13321" width="9.6640625" style="3" customWidth="1"/>
    <col min="13322" max="13322" width="7.33203125" style="3" customWidth="1"/>
    <col min="13323" max="13323" width="19.33203125" style="3" customWidth="1"/>
    <col min="13324" max="13324" width="15.6640625" style="3" customWidth="1"/>
    <col min="13325" max="13328" width="10.33203125" style="3" customWidth="1"/>
    <col min="13329" max="13329" width="12" style="3" customWidth="1"/>
    <col min="13330" max="13570" width="8.6640625" style="3"/>
    <col min="13571" max="13571" width="6.88671875" style="3" customWidth="1"/>
    <col min="13572" max="13572" width="32.88671875" style="3" customWidth="1"/>
    <col min="13573" max="13573" width="13.44140625" style="3" customWidth="1"/>
    <col min="13574" max="13574" width="16" style="3" customWidth="1"/>
    <col min="13575" max="13577" width="9.6640625" style="3" customWidth="1"/>
    <col min="13578" max="13578" width="7.33203125" style="3" customWidth="1"/>
    <col min="13579" max="13579" width="19.33203125" style="3" customWidth="1"/>
    <col min="13580" max="13580" width="15.6640625" style="3" customWidth="1"/>
    <col min="13581" max="13584" width="10.33203125" style="3" customWidth="1"/>
    <col min="13585" max="13585" width="12" style="3" customWidth="1"/>
    <col min="13586" max="13826" width="8.6640625" style="3"/>
    <col min="13827" max="13827" width="6.88671875" style="3" customWidth="1"/>
    <col min="13828" max="13828" width="32.88671875" style="3" customWidth="1"/>
    <col min="13829" max="13829" width="13.44140625" style="3" customWidth="1"/>
    <col min="13830" max="13830" width="16" style="3" customWidth="1"/>
    <col min="13831" max="13833" width="9.6640625" style="3" customWidth="1"/>
    <col min="13834" max="13834" width="7.33203125" style="3" customWidth="1"/>
    <col min="13835" max="13835" width="19.33203125" style="3" customWidth="1"/>
    <col min="13836" max="13836" width="15.6640625" style="3" customWidth="1"/>
    <col min="13837" max="13840" width="10.33203125" style="3" customWidth="1"/>
    <col min="13841" max="13841" width="12" style="3" customWidth="1"/>
    <col min="13842" max="14082" width="8.6640625" style="3"/>
    <col min="14083" max="14083" width="6.88671875" style="3" customWidth="1"/>
    <col min="14084" max="14084" width="32.88671875" style="3" customWidth="1"/>
    <col min="14085" max="14085" width="13.44140625" style="3" customWidth="1"/>
    <col min="14086" max="14086" width="16" style="3" customWidth="1"/>
    <col min="14087" max="14089" width="9.6640625" style="3" customWidth="1"/>
    <col min="14090" max="14090" width="7.33203125" style="3" customWidth="1"/>
    <col min="14091" max="14091" width="19.33203125" style="3" customWidth="1"/>
    <col min="14092" max="14092" width="15.6640625" style="3" customWidth="1"/>
    <col min="14093" max="14096" width="10.33203125" style="3" customWidth="1"/>
    <col min="14097" max="14097" width="12" style="3" customWidth="1"/>
    <col min="14098" max="14338" width="8.6640625" style="3"/>
    <col min="14339" max="14339" width="6.88671875" style="3" customWidth="1"/>
    <col min="14340" max="14340" width="32.88671875" style="3" customWidth="1"/>
    <col min="14341" max="14341" width="13.44140625" style="3" customWidth="1"/>
    <col min="14342" max="14342" width="16" style="3" customWidth="1"/>
    <col min="14343" max="14345" width="9.6640625" style="3" customWidth="1"/>
    <col min="14346" max="14346" width="7.33203125" style="3" customWidth="1"/>
    <col min="14347" max="14347" width="19.33203125" style="3" customWidth="1"/>
    <col min="14348" max="14348" width="15.6640625" style="3" customWidth="1"/>
    <col min="14349" max="14352" width="10.33203125" style="3" customWidth="1"/>
    <col min="14353" max="14353" width="12" style="3" customWidth="1"/>
    <col min="14354" max="14594" width="8.6640625" style="3"/>
    <col min="14595" max="14595" width="6.88671875" style="3" customWidth="1"/>
    <col min="14596" max="14596" width="32.88671875" style="3" customWidth="1"/>
    <col min="14597" max="14597" width="13.44140625" style="3" customWidth="1"/>
    <col min="14598" max="14598" width="16" style="3" customWidth="1"/>
    <col min="14599" max="14601" width="9.6640625" style="3" customWidth="1"/>
    <col min="14602" max="14602" width="7.33203125" style="3" customWidth="1"/>
    <col min="14603" max="14603" width="19.33203125" style="3" customWidth="1"/>
    <col min="14604" max="14604" width="15.6640625" style="3" customWidth="1"/>
    <col min="14605" max="14608" width="10.33203125" style="3" customWidth="1"/>
    <col min="14609" max="14609" width="12" style="3" customWidth="1"/>
    <col min="14610" max="14850" width="8.6640625" style="3"/>
    <col min="14851" max="14851" width="6.88671875" style="3" customWidth="1"/>
    <col min="14852" max="14852" width="32.88671875" style="3" customWidth="1"/>
    <col min="14853" max="14853" width="13.44140625" style="3" customWidth="1"/>
    <col min="14854" max="14854" width="16" style="3" customWidth="1"/>
    <col min="14855" max="14857" width="9.6640625" style="3" customWidth="1"/>
    <col min="14858" max="14858" width="7.33203125" style="3" customWidth="1"/>
    <col min="14859" max="14859" width="19.33203125" style="3" customWidth="1"/>
    <col min="14860" max="14860" width="15.6640625" style="3" customWidth="1"/>
    <col min="14861" max="14864" width="10.33203125" style="3" customWidth="1"/>
    <col min="14865" max="14865" width="12" style="3" customWidth="1"/>
    <col min="14866" max="15106" width="8.6640625" style="3"/>
    <col min="15107" max="15107" width="6.88671875" style="3" customWidth="1"/>
    <col min="15108" max="15108" width="32.88671875" style="3" customWidth="1"/>
    <col min="15109" max="15109" width="13.44140625" style="3" customWidth="1"/>
    <col min="15110" max="15110" width="16" style="3" customWidth="1"/>
    <col min="15111" max="15113" width="9.6640625" style="3" customWidth="1"/>
    <col min="15114" max="15114" width="7.33203125" style="3" customWidth="1"/>
    <col min="15115" max="15115" width="19.33203125" style="3" customWidth="1"/>
    <col min="15116" max="15116" width="15.6640625" style="3" customWidth="1"/>
    <col min="15117" max="15120" width="10.33203125" style="3" customWidth="1"/>
    <col min="15121" max="15121" width="12" style="3" customWidth="1"/>
    <col min="15122" max="15362" width="8.6640625" style="3"/>
    <col min="15363" max="15363" width="6.88671875" style="3" customWidth="1"/>
    <col min="15364" max="15364" width="32.88671875" style="3" customWidth="1"/>
    <col min="15365" max="15365" width="13.44140625" style="3" customWidth="1"/>
    <col min="15366" max="15366" width="16" style="3" customWidth="1"/>
    <col min="15367" max="15369" width="9.6640625" style="3" customWidth="1"/>
    <col min="15370" max="15370" width="7.33203125" style="3" customWidth="1"/>
    <col min="15371" max="15371" width="19.33203125" style="3" customWidth="1"/>
    <col min="15372" max="15372" width="15.6640625" style="3" customWidth="1"/>
    <col min="15373" max="15376" width="10.33203125" style="3" customWidth="1"/>
    <col min="15377" max="15377" width="12" style="3" customWidth="1"/>
    <col min="15378" max="15618" width="8.6640625" style="3"/>
    <col min="15619" max="15619" width="6.88671875" style="3" customWidth="1"/>
    <col min="15620" max="15620" width="32.88671875" style="3" customWidth="1"/>
    <col min="15621" max="15621" width="13.44140625" style="3" customWidth="1"/>
    <col min="15622" max="15622" width="16" style="3" customWidth="1"/>
    <col min="15623" max="15625" width="9.6640625" style="3" customWidth="1"/>
    <col min="15626" max="15626" width="7.33203125" style="3" customWidth="1"/>
    <col min="15627" max="15627" width="19.33203125" style="3" customWidth="1"/>
    <col min="15628" max="15628" width="15.6640625" style="3" customWidth="1"/>
    <col min="15629" max="15632" width="10.33203125" style="3" customWidth="1"/>
    <col min="15633" max="15633" width="12" style="3" customWidth="1"/>
    <col min="15634" max="15874" width="8.6640625" style="3"/>
    <col min="15875" max="15875" width="6.88671875" style="3" customWidth="1"/>
    <col min="15876" max="15876" width="32.88671875" style="3" customWidth="1"/>
    <col min="15877" max="15877" width="13.44140625" style="3" customWidth="1"/>
    <col min="15878" max="15878" width="16" style="3" customWidth="1"/>
    <col min="15879" max="15881" width="9.6640625" style="3" customWidth="1"/>
    <col min="15882" max="15882" width="7.33203125" style="3" customWidth="1"/>
    <col min="15883" max="15883" width="19.33203125" style="3" customWidth="1"/>
    <col min="15884" max="15884" width="15.6640625" style="3" customWidth="1"/>
    <col min="15885" max="15888" width="10.33203125" style="3" customWidth="1"/>
    <col min="15889" max="15889" width="12" style="3" customWidth="1"/>
    <col min="15890" max="16130" width="8.6640625" style="3"/>
    <col min="16131" max="16131" width="6.88671875" style="3" customWidth="1"/>
    <col min="16132" max="16132" width="32.88671875" style="3" customWidth="1"/>
    <col min="16133" max="16133" width="13.44140625" style="3" customWidth="1"/>
    <col min="16134" max="16134" width="16" style="3" customWidth="1"/>
    <col min="16135" max="16137" width="9.6640625" style="3" customWidth="1"/>
    <col min="16138" max="16138" width="7.33203125" style="3" customWidth="1"/>
    <col min="16139" max="16139" width="19.33203125" style="3" customWidth="1"/>
    <col min="16140" max="16140" width="15.6640625" style="3" customWidth="1"/>
    <col min="16141" max="16144" width="10.33203125" style="3" customWidth="1"/>
    <col min="16145" max="16145" width="12" style="3" customWidth="1"/>
    <col min="16146" max="16384" width="8.6640625" style="3"/>
  </cols>
  <sheetData>
    <row r="1" spans="1:20" x14ac:dyDescent="0.25">
      <c r="A1" s="6"/>
      <c r="B1" s="6"/>
      <c r="C1" s="41"/>
      <c r="D1" s="41"/>
      <c r="E1" s="41"/>
      <c r="F1" s="41"/>
      <c r="G1" s="41"/>
      <c r="H1" s="41"/>
      <c r="I1" s="41"/>
      <c r="J1" s="41"/>
      <c r="K1" s="41"/>
      <c r="L1" s="41"/>
      <c r="M1" s="42" t="s">
        <v>164</v>
      </c>
      <c r="N1" s="41"/>
      <c r="O1" s="41"/>
      <c r="P1" s="2"/>
      <c r="Q1" s="2"/>
      <c r="R1" s="2"/>
      <c r="S1" s="2"/>
      <c r="T1" s="6"/>
    </row>
    <row r="2" spans="1:20" x14ac:dyDescent="0.25">
      <c r="A2" s="6"/>
      <c r="B2" s="6"/>
      <c r="C2" s="41"/>
      <c r="D2" s="41"/>
      <c r="E2" s="41"/>
      <c r="F2" s="41"/>
      <c r="G2" s="41"/>
      <c r="H2" s="41"/>
      <c r="I2" s="41"/>
      <c r="J2" s="41"/>
      <c r="K2" s="41"/>
      <c r="L2" s="41"/>
      <c r="M2" s="42" t="s">
        <v>165</v>
      </c>
      <c r="N2" s="41"/>
      <c r="O2" s="41"/>
      <c r="P2" s="2"/>
      <c r="Q2" s="2"/>
      <c r="R2" s="2"/>
      <c r="S2" s="2"/>
      <c r="T2" s="6"/>
    </row>
    <row r="3" spans="1:20" x14ac:dyDescent="0.25">
      <c r="A3" s="6"/>
      <c r="B3" s="6"/>
      <c r="C3" s="41"/>
      <c r="D3" s="41"/>
      <c r="E3" s="41"/>
      <c r="F3" s="41"/>
      <c r="G3" s="41"/>
      <c r="H3" s="41"/>
      <c r="I3" s="41"/>
      <c r="J3" s="41"/>
      <c r="K3" s="41"/>
      <c r="L3" s="41"/>
      <c r="M3" s="42" t="s">
        <v>120</v>
      </c>
      <c r="N3" s="41"/>
      <c r="O3" s="41"/>
      <c r="P3" s="2"/>
      <c r="Q3" s="2"/>
      <c r="R3" s="2"/>
      <c r="S3" s="2"/>
      <c r="T3" s="6"/>
    </row>
    <row r="4" spans="1:20" x14ac:dyDescent="0.25">
      <c r="A4" s="6"/>
      <c r="B4" s="6"/>
      <c r="C4" s="41"/>
      <c r="D4" s="41"/>
      <c r="E4" s="41"/>
      <c r="F4" s="41"/>
      <c r="G4" s="41"/>
      <c r="H4" s="41"/>
      <c r="I4" s="41"/>
      <c r="J4" s="41"/>
      <c r="K4" s="41"/>
      <c r="L4" s="41"/>
      <c r="M4" s="42" t="s">
        <v>167</v>
      </c>
      <c r="N4" s="41"/>
      <c r="O4" s="41"/>
      <c r="P4" s="2"/>
      <c r="Q4" s="2"/>
      <c r="R4" s="2"/>
      <c r="S4" s="2"/>
      <c r="T4" s="6"/>
    </row>
    <row r="5" spans="1:20" x14ac:dyDescent="0.25">
      <c r="A5" s="6"/>
      <c r="B5" s="6"/>
      <c r="C5" s="41"/>
      <c r="D5" s="41"/>
      <c r="E5" s="41"/>
      <c r="F5" s="41"/>
      <c r="G5" s="41"/>
      <c r="H5" s="41"/>
      <c r="I5" s="41"/>
      <c r="J5" s="41"/>
      <c r="K5" s="41"/>
      <c r="L5" s="41"/>
      <c r="M5" s="42" t="s">
        <v>137</v>
      </c>
      <c r="N5" s="41"/>
      <c r="O5" s="41"/>
      <c r="P5" s="2"/>
      <c r="Q5" s="2"/>
      <c r="R5" s="2"/>
      <c r="S5" s="2"/>
      <c r="T5" s="6"/>
    </row>
    <row r="6" spans="1:20" ht="12.75" x14ac:dyDescent="0.2">
      <c r="A6" s="6"/>
      <c r="B6" s="6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"/>
      <c r="Q6" s="2"/>
      <c r="R6" s="2"/>
      <c r="S6" s="2"/>
      <c r="T6" s="2"/>
    </row>
    <row r="7" spans="1:20" ht="55.95" customHeight="1" x14ac:dyDescent="0.25">
      <c r="A7" s="73" t="s">
        <v>133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5"/>
      <c r="Q7" s="5"/>
      <c r="R7" s="5"/>
      <c r="S7" s="5"/>
      <c r="T7" s="18"/>
    </row>
    <row r="8" spans="1:20" ht="20.399999999999999" customHeight="1" x14ac:dyDescent="0.25">
      <c r="A8" s="76" t="s">
        <v>111</v>
      </c>
      <c r="B8" s="76" t="s">
        <v>132</v>
      </c>
      <c r="C8" s="84" t="s">
        <v>113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/>
      <c r="P8" s="5"/>
      <c r="Q8" s="5"/>
      <c r="R8" s="5"/>
      <c r="S8" s="5"/>
      <c r="T8" s="18"/>
    </row>
    <row r="9" spans="1:20" ht="24" customHeight="1" x14ac:dyDescent="0.25">
      <c r="A9" s="76"/>
      <c r="B9" s="76"/>
      <c r="C9" s="84" t="s">
        <v>114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5"/>
      <c r="Q9" s="5"/>
      <c r="R9" s="5"/>
      <c r="S9" s="5"/>
      <c r="T9" s="5"/>
    </row>
    <row r="10" spans="1:20" ht="80.400000000000006" customHeight="1" x14ac:dyDescent="0.25">
      <c r="A10" s="76"/>
      <c r="B10" s="76"/>
      <c r="C10" s="68" t="s">
        <v>127</v>
      </c>
      <c r="D10" s="81" t="s">
        <v>128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3"/>
      <c r="Q10" s="3"/>
      <c r="R10" s="3"/>
      <c r="S10" s="3"/>
      <c r="T10" s="3"/>
    </row>
    <row r="11" spans="1:20" ht="96.75" customHeight="1" x14ac:dyDescent="0.25">
      <c r="A11" s="76"/>
      <c r="B11" s="76"/>
      <c r="C11" s="67" t="s">
        <v>118</v>
      </c>
      <c r="D11" s="78" t="s">
        <v>136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3"/>
      <c r="Q11" s="3"/>
      <c r="R11" s="3"/>
      <c r="S11" s="3"/>
      <c r="T11" s="3"/>
    </row>
    <row r="12" spans="1:20" s="16" customFormat="1" ht="30.6" customHeight="1" x14ac:dyDescent="0.25">
      <c r="A12" s="77"/>
      <c r="B12" s="77"/>
      <c r="C12" s="48" t="s">
        <v>162</v>
      </c>
      <c r="D12" s="48" t="s">
        <v>140</v>
      </c>
      <c r="E12" s="48" t="s">
        <v>141</v>
      </c>
      <c r="F12" s="48" t="s">
        <v>143</v>
      </c>
      <c r="G12" s="48" t="s">
        <v>159</v>
      </c>
      <c r="H12" s="48" t="s">
        <v>146</v>
      </c>
      <c r="I12" s="48" t="s">
        <v>158</v>
      </c>
      <c r="J12" s="48" t="s">
        <v>157</v>
      </c>
      <c r="K12" s="48" t="s">
        <v>151</v>
      </c>
      <c r="L12" s="48" t="s">
        <v>152</v>
      </c>
      <c r="M12" s="71" t="s">
        <v>166</v>
      </c>
      <c r="N12" s="48" t="s">
        <v>154</v>
      </c>
      <c r="O12" s="48" t="s">
        <v>156</v>
      </c>
    </row>
    <row r="13" spans="1:20" ht="16.95" customHeight="1" x14ac:dyDescent="0.2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"/>
      <c r="Q13" s="3"/>
      <c r="R13" s="3"/>
      <c r="S13" s="3"/>
      <c r="T13" s="3"/>
    </row>
    <row r="14" spans="1:20" x14ac:dyDescent="0.25">
      <c r="A14" s="12" t="s">
        <v>0</v>
      </c>
      <c r="B14" s="13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3"/>
      <c r="Q14" s="3"/>
      <c r="R14" s="3"/>
      <c r="S14" s="3"/>
      <c r="T14" s="3"/>
    </row>
    <row r="15" spans="1:20" x14ac:dyDescent="0.25">
      <c r="A15" s="8">
        <v>1</v>
      </c>
      <c r="B15" s="19" t="s">
        <v>1</v>
      </c>
      <c r="C15" s="51">
        <v>1</v>
      </c>
      <c r="D15" s="51">
        <v>1</v>
      </c>
      <c r="E15" s="51"/>
      <c r="F15" s="51"/>
      <c r="G15" s="51"/>
      <c r="H15" s="51"/>
      <c r="I15" s="51"/>
      <c r="J15" s="51"/>
      <c r="K15" s="51">
        <v>1</v>
      </c>
      <c r="L15" s="51"/>
      <c r="M15" s="51"/>
      <c r="N15" s="51"/>
      <c r="O15" s="51"/>
      <c r="P15" s="3"/>
      <c r="Q15" s="3"/>
      <c r="R15" s="3"/>
      <c r="S15" s="3"/>
      <c r="T15" s="3"/>
    </row>
    <row r="16" spans="1:20" x14ac:dyDescent="0.25">
      <c r="A16" s="7">
        <v>2</v>
      </c>
      <c r="B16" s="20" t="s">
        <v>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"/>
      <c r="Q16" s="3"/>
      <c r="R16" s="3"/>
      <c r="S16" s="3"/>
      <c r="T16" s="3"/>
    </row>
    <row r="17" spans="1:20" x14ac:dyDescent="0.25">
      <c r="A17" s="8">
        <v>3</v>
      </c>
      <c r="B17" s="20" t="s">
        <v>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v>1</v>
      </c>
      <c r="P17" s="3"/>
      <c r="Q17" s="3"/>
      <c r="R17" s="3"/>
      <c r="S17" s="3"/>
      <c r="T17" s="3"/>
    </row>
    <row r="18" spans="1:20" x14ac:dyDescent="0.25">
      <c r="A18" s="7">
        <v>4</v>
      </c>
      <c r="B18" s="20" t="s">
        <v>4</v>
      </c>
      <c r="C18" s="32"/>
      <c r="D18" s="32"/>
      <c r="E18" s="32"/>
      <c r="F18" s="32"/>
      <c r="G18" s="32"/>
      <c r="H18" s="32"/>
      <c r="I18" s="32">
        <v>1</v>
      </c>
      <c r="J18" s="32"/>
      <c r="K18" s="32"/>
      <c r="L18" s="32"/>
      <c r="M18" s="32"/>
      <c r="N18" s="32"/>
      <c r="O18" s="32"/>
      <c r="P18" s="3"/>
      <c r="Q18" s="3"/>
      <c r="R18" s="3"/>
      <c r="S18" s="3"/>
      <c r="T18" s="3"/>
    </row>
    <row r="19" spans="1:20" x14ac:dyDescent="0.25">
      <c r="A19" s="8">
        <v>5</v>
      </c>
      <c r="B19" s="20" t="s">
        <v>5</v>
      </c>
      <c r="C19" s="32"/>
      <c r="D19" s="32"/>
      <c r="E19" s="32"/>
      <c r="F19" s="32">
        <v>1</v>
      </c>
      <c r="G19" s="32"/>
      <c r="H19" s="32"/>
      <c r="I19" s="32"/>
      <c r="J19" s="32">
        <v>1</v>
      </c>
      <c r="K19" s="32"/>
      <c r="L19" s="32"/>
      <c r="M19" s="32">
        <v>1</v>
      </c>
      <c r="N19" s="32">
        <v>1</v>
      </c>
      <c r="O19" s="32"/>
      <c r="P19" s="3"/>
      <c r="Q19" s="3"/>
      <c r="R19" s="3"/>
      <c r="S19" s="3"/>
      <c r="T19" s="3"/>
    </row>
    <row r="20" spans="1:20" x14ac:dyDescent="0.25">
      <c r="A20" s="7">
        <v>6</v>
      </c>
      <c r="B20" s="20" t="s">
        <v>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"/>
      <c r="Q20" s="3"/>
      <c r="R20" s="3"/>
      <c r="S20" s="3"/>
      <c r="T20" s="3"/>
    </row>
    <row r="21" spans="1:20" x14ac:dyDescent="0.25">
      <c r="A21" s="8">
        <v>7</v>
      </c>
      <c r="B21" s="20" t="s">
        <v>7</v>
      </c>
      <c r="C21" s="32"/>
      <c r="D21" s="32"/>
      <c r="E21" s="32"/>
      <c r="F21" s="32"/>
      <c r="G21" s="32"/>
      <c r="H21" s="32">
        <v>1</v>
      </c>
      <c r="I21" s="32"/>
      <c r="J21" s="32"/>
      <c r="K21" s="32"/>
      <c r="L21" s="32"/>
      <c r="M21" s="32"/>
      <c r="N21" s="32"/>
      <c r="O21" s="32"/>
      <c r="P21" s="3"/>
      <c r="Q21" s="3"/>
      <c r="R21" s="3"/>
      <c r="S21" s="3"/>
      <c r="T21" s="3"/>
    </row>
    <row r="22" spans="1:20" x14ac:dyDescent="0.25">
      <c r="A22" s="7">
        <v>8</v>
      </c>
      <c r="B22" s="20" t="s">
        <v>8</v>
      </c>
      <c r="C22" s="32">
        <v>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>
        <v>1</v>
      </c>
      <c r="P22" s="3"/>
      <c r="Q22" s="3"/>
      <c r="R22" s="3"/>
      <c r="S22" s="3"/>
      <c r="T22" s="3"/>
    </row>
    <row r="23" spans="1:20" x14ac:dyDescent="0.25">
      <c r="A23" s="8">
        <v>9</v>
      </c>
      <c r="B23" s="20" t="s">
        <v>9</v>
      </c>
      <c r="C23" s="32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"/>
      <c r="Q23" s="3"/>
      <c r="R23" s="3"/>
      <c r="S23" s="3"/>
      <c r="T23" s="3"/>
    </row>
    <row r="24" spans="1:20" x14ac:dyDescent="0.25">
      <c r="A24" s="7">
        <v>10</v>
      </c>
      <c r="B24" s="20" t="s">
        <v>10</v>
      </c>
      <c r="C24" s="32"/>
      <c r="D24" s="32"/>
      <c r="E24" s="32">
        <v>1</v>
      </c>
      <c r="F24" s="32"/>
      <c r="G24" s="32">
        <v>1</v>
      </c>
      <c r="H24" s="32"/>
      <c r="I24" s="32">
        <v>1</v>
      </c>
      <c r="J24" s="32"/>
      <c r="K24" s="32">
        <v>1</v>
      </c>
      <c r="L24" s="32"/>
      <c r="M24" s="32"/>
      <c r="N24" s="32"/>
      <c r="O24" s="32"/>
      <c r="P24" s="3"/>
      <c r="Q24" s="3"/>
      <c r="R24" s="3"/>
      <c r="S24" s="3"/>
      <c r="T24" s="3"/>
    </row>
    <row r="25" spans="1:20" ht="26.4" x14ac:dyDescent="0.25">
      <c r="A25" s="8">
        <v>11</v>
      </c>
      <c r="B25" s="20" t="s">
        <v>11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"/>
      <c r="Q25" s="3"/>
      <c r="R25" s="3"/>
      <c r="S25" s="3"/>
      <c r="T25" s="3"/>
    </row>
    <row r="26" spans="1:20" ht="14.4" customHeight="1" x14ac:dyDescent="0.25">
      <c r="A26" s="7">
        <v>12</v>
      </c>
      <c r="B26" s="20" t="s">
        <v>12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"/>
      <c r="Q26" s="3"/>
      <c r="R26" s="3"/>
      <c r="S26" s="3"/>
      <c r="T26" s="3"/>
    </row>
    <row r="27" spans="1:20" ht="14.4" customHeight="1" x14ac:dyDescent="0.25">
      <c r="A27" s="8">
        <v>13</v>
      </c>
      <c r="B27" s="20" t="s">
        <v>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"/>
      <c r="Q27" s="3"/>
      <c r="R27" s="3"/>
      <c r="S27" s="3"/>
      <c r="T27" s="3"/>
    </row>
    <row r="28" spans="1:20" ht="14.4" customHeight="1" x14ac:dyDescent="0.25">
      <c r="A28" s="7">
        <v>14</v>
      </c>
      <c r="B28" s="20" t="s">
        <v>14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"/>
      <c r="Q28" s="3"/>
      <c r="R28" s="3"/>
      <c r="S28" s="3"/>
      <c r="T28" s="3"/>
    </row>
    <row r="29" spans="1:20" ht="14.4" customHeight="1" x14ac:dyDescent="0.25">
      <c r="A29" s="8">
        <v>15</v>
      </c>
      <c r="B29" s="20" t="s">
        <v>15</v>
      </c>
      <c r="C29" s="32"/>
      <c r="D29" s="32"/>
      <c r="E29" s="32"/>
      <c r="F29" s="32">
        <v>1</v>
      </c>
      <c r="G29" s="32"/>
      <c r="H29" s="32"/>
      <c r="I29" s="32"/>
      <c r="J29" s="32">
        <v>1</v>
      </c>
      <c r="K29" s="32"/>
      <c r="L29" s="32"/>
      <c r="M29" s="32">
        <v>1</v>
      </c>
      <c r="N29" s="32"/>
      <c r="O29" s="32"/>
      <c r="P29" s="3"/>
      <c r="Q29" s="3"/>
      <c r="R29" s="3"/>
      <c r="S29" s="3"/>
      <c r="T29" s="3"/>
    </row>
    <row r="30" spans="1:20" ht="14.4" customHeight="1" x14ac:dyDescent="0.25">
      <c r="A30" s="7">
        <v>16</v>
      </c>
      <c r="B30" s="20" t="s">
        <v>16</v>
      </c>
      <c r="C30" s="32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"/>
      <c r="Q30" s="3"/>
      <c r="R30" s="3"/>
      <c r="S30" s="3"/>
      <c r="T30" s="3"/>
    </row>
    <row r="31" spans="1:20" ht="14.4" customHeight="1" x14ac:dyDescent="0.25">
      <c r="A31" s="8">
        <v>17</v>
      </c>
      <c r="B31" s="20" t="s">
        <v>17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"/>
      <c r="Q31" s="3"/>
      <c r="R31" s="3"/>
      <c r="S31" s="3"/>
      <c r="T31" s="3"/>
    </row>
    <row r="32" spans="1:20" ht="14.4" customHeight="1" x14ac:dyDescent="0.25">
      <c r="A32" s="7">
        <v>18</v>
      </c>
      <c r="B32" s="20" t="s">
        <v>18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"/>
      <c r="Q32" s="3"/>
      <c r="R32" s="3"/>
      <c r="S32" s="3"/>
      <c r="T32" s="3"/>
    </row>
    <row r="33" spans="1:20" ht="14.4" customHeight="1" x14ac:dyDescent="0.25">
      <c r="A33" s="8">
        <v>19</v>
      </c>
      <c r="B33" s="20" t="s">
        <v>19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"/>
      <c r="Q33" s="3"/>
      <c r="R33" s="3"/>
      <c r="S33" s="3"/>
      <c r="T33" s="3"/>
    </row>
    <row r="34" spans="1:20" x14ac:dyDescent="0.25">
      <c r="A34" s="7">
        <v>20</v>
      </c>
      <c r="B34" s="20" t="s">
        <v>20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"/>
      <c r="Q34" s="3"/>
      <c r="R34" s="3"/>
      <c r="S34" s="3"/>
      <c r="T34" s="3"/>
    </row>
    <row r="35" spans="1:20" ht="27.6" customHeight="1" x14ac:dyDescent="0.25">
      <c r="A35" s="8">
        <v>21</v>
      </c>
      <c r="B35" s="20" t="s">
        <v>21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"/>
      <c r="Q35" s="3"/>
      <c r="R35" s="3"/>
      <c r="S35" s="3"/>
      <c r="T35" s="3"/>
    </row>
    <row r="36" spans="1:20" x14ac:dyDescent="0.25">
      <c r="A36" s="7">
        <v>22</v>
      </c>
      <c r="B36" s="20" t="s">
        <v>22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"/>
      <c r="Q36" s="3"/>
      <c r="R36" s="3"/>
      <c r="S36" s="3"/>
      <c r="T36" s="3"/>
    </row>
    <row r="37" spans="1:20" x14ac:dyDescent="0.25">
      <c r="A37" s="8">
        <v>23</v>
      </c>
      <c r="B37" s="20" t="s">
        <v>130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"/>
      <c r="Q37" s="3"/>
      <c r="R37" s="3"/>
      <c r="S37" s="3"/>
      <c r="T37" s="3"/>
    </row>
    <row r="38" spans="1:20" x14ac:dyDescent="0.25">
      <c r="A38" s="7">
        <v>24</v>
      </c>
      <c r="B38" s="20" t="s">
        <v>138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"/>
      <c r="Q38" s="3"/>
      <c r="R38" s="3"/>
      <c r="S38" s="3"/>
      <c r="T38" s="3"/>
    </row>
    <row r="39" spans="1:20" x14ac:dyDescent="0.25">
      <c r="A39" s="8">
        <v>25</v>
      </c>
      <c r="B39" s="20" t="s">
        <v>23</v>
      </c>
      <c r="C39" s="32"/>
      <c r="D39" s="32"/>
      <c r="E39" s="32">
        <v>1</v>
      </c>
      <c r="F39" s="32"/>
      <c r="G39" s="32"/>
      <c r="H39" s="32">
        <v>1</v>
      </c>
      <c r="I39" s="32"/>
      <c r="J39" s="32"/>
      <c r="K39" s="32"/>
      <c r="L39" s="32"/>
      <c r="M39" s="32"/>
      <c r="N39" s="32"/>
      <c r="O39" s="32">
        <v>1</v>
      </c>
      <c r="P39" s="3"/>
      <c r="Q39" s="3"/>
      <c r="R39" s="3"/>
      <c r="S39" s="3"/>
      <c r="T39" s="3"/>
    </row>
    <row r="40" spans="1:20" x14ac:dyDescent="0.25">
      <c r="A40" s="7">
        <v>26</v>
      </c>
      <c r="B40" s="20" t="s">
        <v>24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"/>
      <c r="Q40" s="3"/>
      <c r="R40" s="3"/>
      <c r="S40" s="3"/>
      <c r="T40" s="3"/>
    </row>
    <row r="41" spans="1:20" x14ac:dyDescent="0.25">
      <c r="A41" s="8">
        <v>27</v>
      </c>
      <c r="B41" s="20" t="s">
        <v>25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"/>
      <c r="Q41" s="3"/>
      <c r="R41" s="3"/>
      <c r="S41" s="3"/>
      <c r="T41" s="3"/>
    </row>
    <row r="42" spans="1:20" x14ac:dyDescent="0.25">
      <c r="A42" s="7">
        <v>28</v>
      </c>
      <c r="B42" s="20" t="s">
        <v>26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>
        <v>1</v>
      </c>
      <c r="O42" s="32"/>
      <c r="P42" s="3"/>
      <c r="Q42" s="3"/>
      <c r="R42" s="3"/>
      <c r="S42" s="3"/>
      <c r="T42" s="3"/>
    </row>
    <row r="43" spans="1:20" x14ac:dyDescent="0.25">
      <c r="A43" s="8">
        <v>29</v>
      </c>
      <c r="B43" s="20" t="s">
        <v>27</v>
      </c>
      <c r="C43" s="32"/>
      <c r="D43" s="32"/>
      <c r="E43" s="32"/>
      <c r="F43" s="32"/>
      <c r="G43" s="32"/>
      <c r="H43" s="32"/>
      <c r="I43" s="32"/>
      <c r="J43" s="32">
        <v>1</v>
      </c>
      <c r="K43" s="32"/>
      <c r="L43" s="32"/>
      <c r="M43" s="32"/>
      <c r="N43" s="32"/>
      <c r="O43" s="32"/>
      <c r="P43" s="3"/>
      <c r="Q43" s="3"/>
      <c r="R43" s="3"/>
      <c r="S43" s="3"/>
      <c r="T43" s="3"/>
    </row>
    <row r="44" spans="1:20" x14ac:dyDescent="0.25">
      <c r="A44" s="7">
        <v>30</v>
      </c>
      <c r="B44" s="20" t="s">
        <v>28</v>
      </c>
      <c r="C44" s="32"/>
      <c r="D44" s="32"/>
      <c r="E44" s="32"/>
      <c r="F44" s="32"/>
      <c r="G44" s="32"/>
      <c r="H44" s="32">
        <v>1</v>
      </c>
      <c r="I44" s="32"/>
      <c r="J44" s="32"/>
      <c r="K44" s="32"/>
      <c r="L44" s="32"/>
      <c r="M44" s="32"/>
      <c r="N44" s="32"/>
      <c r="O44" s="32"/>
      <c r="P44" s="3"/>
      <c r="Q44" s="3"/>
      <c r="R44" s="3"/>
      <c r="S44" s="3"/>
      <c r="T44" s="3"/>
    </row>
    <row r="45" spans="1:20" x14ac:dyDescent="0.25">
      <c r="A45" s="8">
        <v>31</v>
      </c>
      <c r="B45" s="20" t="s">
        <v>29</v>
      </c>
      <c r="C45" s="32"/>
      <c r="D45" s="32"/>
      <c r="E45" s="32"/>
      <c r="F45" s="32"/>
      <c r="G45" s="32">
        <v>1</v>
      </c>
      <c r="H45" s="32"/>
      <c r="I45" s="32"/>
      <c r="J45" s="32"/>
      <c r="K45" s="32"/>
      <c r="L45" s="32"/>
      <c r="M45" s="32"/>
      <c r="N45" s="32"/>
      <c r="O45" s="32"/>
      <c r="P45" s="3"/>
      <c r="Q45" s="3"/>
      <c r="R45" s="3"/>
      <c r="S45" s="3"/>
      <c r="T45" s="3"/>
    </row>
    <row r="46" spans="1:20" x14ac:dyDescent="0.25">
      <c r="A46" s="7">
        <v>32</v>
      </c>
      <c r="B46" s="21" t="s">
        <v>30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3"/>
      <c r="Q46" s="3"/>
      <c r="R46" s="3"/>
      <c r="S46" s="3"/>
      <c r="T46" s="3"/>
    </row>
    <row r="47" spans="1:20" x14ac:dyDescent="0.25">
      <c r="A47" s="74" t="s">
        <v>119</v>
      </c>
      <c r="B47" s="74"/>
      <c r="C47" s="46">
        <f>SUM(C15:C46)</f>
        <v>4</v>
      </c>
      <c r="D47" s="46">
        <f>SUM(D15:D46)</f>
        <v>1</v>
      </c>
      <c r="E47" s="46">
        <f t="shared" ref="E47:F47" si="0">SUM(E15:E46)</f>
        <v>2</v>
      </c>
      <c r="F47" s="46">
        <f t="shared" si="0"/>
        <v>2</v>
      </c>
      <c r="G47" s="69">
        <f t="shared" ref="G47:O47" si="1">SUM(G15:G46)</f>
        <v>2</v>
      </c>
      <c r="H47" s="69">
        <f t="shared" si="1"/>
        <v>3</v>
      </c>
      <c r="I47" s="69">
        <f t="shared" si="1"/>
        <v>2</v>
      </c>
      <c r="J47" s="69">
        <f t="shared" si="1"/>
        <v>3</v>
      </c>
      <c r="K47" s="69">
        <f t="shared" si="1"/>
        <v>2</v>
      </c>
      <c r="L47" s="69">
        <f t="shared" si="1"/>
        <v>0</v>
      </c>
      <c r="M47" s="69">
        <f>SUM(M15:M46)</f>
        <v>2</v>
      </c>
      <c r="N47" s="69">
        <f t="shared" si="1"/>
        <v>2</v>
      </c>
      <c r="O47" s="69">
        <f t="shared" si="1"/>
        <v>3</v>
      </c>
      <c r="P47" s="3"/>
      <c r="Q47" s="3"/>
      <c r="R47" s="3"/>
      <c r="S47" s="3"/>
      <c r="T47" s="3"/>
    </row>
    <row r="48" spans="1:20" x14ac:dyDescent="0.25">
      <c r="A48" s="12" t="s">
        <v>31</v>
      </c>
      <c r="B48" s="1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  <c r="P48" s="3"/>
      <c r="Q48" s="3"/>
      <c r="R48" s="3"/>
      <c r="S48" s="3"/>
      <c r="T48" s="3"/>
    </row>
    <row r="49" spans="1:20" ht="26.4" x14ac:dyDescent="0.25">
      <c r="A49" s="8">
        <v>33</v>
      </c>
      <c r="B49" s="19" t="s">
        <v>32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3"/>
      <c r="Q49" s="3"/>
      <c r="R49" s="3"/>
      <c r="S49" s="3"/>
      <c r="T49" s="3"/>
    </row>
    <row r="50" spans="1:20" x14ac:dyDescent="0.25">
      <c r="A50" s="7">
        <v>34</v>
      </c>
      <c r="B50" s="20" t="s">
        <v>33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"/>
      <c r="Q50" s="3"/>
      <c r="R50" s="3"/>
      <c r="S50" s="3"/>
      <c r="T50" s="3"/>
    </row>
    <row r="51" spans="1:20" x14ac:dyDescent="0.25">
      <c r="A51" s="8">
        <v>35</v>
      </c>
      <c r="B51" s="20" t="s">
        <v>34</v>
      </c>
      <c r="C51" s="32"/>
      <c r="D51" s="32">
        <v>1</v>
      </c>
      <c r="E51" s="32">
        <v>1</v>
      </c>
      <c r="F51" s="32">
        <v>1</v>
      </c>
      <c r="G51" s="32">
        <v>1</v>
      </c>
      <c r="H51" s="32">
        <v>1</v>
      </c>
      <c r="I51" s="32">
        <v>1</v>
      </c>
      <c r="J51" s="32">
        <v>1</v>
      </c>
      <c r="K51" s="32">
        <v>1</v>
      </c>
      <c r="L51" s="32">
        <v>1</v>
      </c>
      <c r="M51" s="32">
        <v>2</v>
      </c>
      <c r="N51" s="32">
        <v>1</v>
      </c>
      <c r="O51" s="32">
        <v>1</v>
      </c>
      <c r="P51" s="3"/>
      <c r="Q51" s="3"/>
      <c r="R51" s="3"/>
      <c r="S51" s="3"/>
      <c r="T51" s="3"/>
    </row>
    <row r="52" spans="1:20" x14ac:dyDescent="0.25">
      <c r="A52" s="7">
        <v>36</v>
      </c>
      <c r="B52" s="20" t="s">
        <v>35</v>
      </c>
      <c r="C52" s="32"/>
      <c r="D52" s="32"/>
      <c r="E52" s="32"/>
      <c r="F52" s="32"/>
      <c r="G52" s="32">
        <v>1</v>
      </c>
      <c r="H52" s="32"/>
      <c r="I52" s="32"/>
      <c r="J52" s="32"/>
      <c r="K52" s="32"/>
      <c r="L52" s="32"/>
      <c r="M52" s="32"/>
      <c r="N52" s="32"/>
      <c r="O52" s="32"/>
      <c r="P52" s="3"/>
      <c r="Q52" s="3"/>
      <c r="R52" s="3"/>
      <c r="S52" s="3"/>
      <c r="T52" s="3"/>
    </row>
    <row r="53" spans="1:20" ht="13.95" customHeight="1" x14ac:dyDescent="0.25">
      <c r="A53" s="8">
        <v>37</v>
      </c>
      <c r="B53" s="20" t="s">
        <v>36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"/>
      <c r="Q53" s="3"/>
      <c r="R53" s="3"/>
      <c r="S53" s="3"/>
      <c r="T53" s="3"/>
    </row>
    <row r="54" spans="1:20" ht="28.95" customHeight="1" x14ac:dyDescent="0.25">
      <c r="A54" s="8">
        <v>38</v>
      </c>
      <c r="B54" s="20" t="s">
        <v>37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"/>
      <c r="Q54" s="3"/>
      <c r="R54" s="3"/>
      <c r="S54" s="3"/>
      <c r="T54" s="3"/>
    </row>
    <row r="55" spans="1:20" x14ac:dyDescent="0.25">
      <c r="A55" s="7">
        <v>39</v>
      </c>
      <c r="B55" s="20" t="s">
        <v>38</v>
      </c>
      <c r="C55" s="32"/>
      <c r="D55" s="32"/>
      <c r="E55" s="32"/>
      <c r="F55" s="32"/>
      <c r="G55" s="32"/>
      <c r="H55" s="32">
        <v>1</v>
      </c>
      <c r="I55" s="32"/>
      <c r="J55" s="32"/>
      <c r="K55" s="32">
        <v>1</v>
      </c>
      <c r="L55" s="32"/>
      <c r="M55" s="32"/>
      <c r="N55" s="32"/>
      <c r="O55" s="32"/>
      <c r="P55" s="3"/>
      <c r="Q55" s="3"/>
      <c r="R55" s="3"/>
      <c r="S55" s="3"/>
      <c r="T55" s="3"/>
    </row>
    <row r="56" spans="1:20" x14ac:dyDescent="0.25">
      <c r="A56" s="8">
        <v>40</v>
      </c>
      <c r="B56" s="20" t="s">
        <v>39</v>
      </c>
      <c r="C56" s="32"/>
      <c r="D56" s="32"/>
      <c r="E56" s="32"/>
      <c r="F56" s="32"/>
      <c r="G56" s="32"/>
      <c r="H56" s="32"/>
      <c r="I56" s="32"/>
      <c r="J56" s="32">
        <v>1</v>
      </c>
      <c r="K56" s="32"/>
      <c r="L56" s="32"/>
      <c r="M56" s="32"/>
      <c r="N56" s="32"/>
      <c r="O56" s="32"/>
      <c r="P56" s="3"/>
      <c r="Q56" s="3"/>
      <c r="R56" s="3"/>
      <c r="S56" s="3"/>
      <c r="T56" s="3"/>
    </row>
    <row r="57" spans="1:20" x14ac:dyDescent="0.25">
      <c r="A57" s="7">
        <v>41</v>
      </c>
      <c r="B57" s="20" t="s">
        <v>40</v>
      </c>
      <c r="C57" s="32"/>
      <c r="D57" s="32"/>
      <c r="E57" s="32"/>
      <c r="F57" s="32"/>
      <c r="G57" s="32">
        <v>1</v>
      </c>
      <c r="H57" s="32"/>
      <c r="I57" s="32"/>
      <c r="J57" s="32"/>
      <c r="K57" s="32"/>
      <c r="L57" s="32"/>
      <c r="M57" s="32"/>
      <c r="N57" s="32"/>
      <c r="O57" s="32"/>
      <c r="P57" s="3"/>
      <c r="Q57" s="3"/>
      <c r="R57" s="3"/>
      <c r="S57" s="3"/>
      <c r="T57" s="3"/>
    </row>
    <row r="58" spans="1:20" x14ac:dyDescent="0.25">
      <c r="A58" s="8">
        <v>42</v>
      </c>
      <c r="B58" s="20" t="s">
        <v>41</v>
      </c>
      <c r="C58" s="32"/>
      <c r="D58" s="32"/>
      <c r="E58" s="32"/>
      <c r="F58" s="32"/>
      <c r="G58" s="32"/>
      <c r="H58" s="32"/>
      <c r="I58" s="32"/>
      <c r="J58" s="32"/>
      <c r="K58" s="32"/>
      <c r="L58" s="32">
        <v>1</v>
      </c>
      <c r="M58" s="32"/>
      <c r="N58" s="32"/>
      <c r="O58" s="32"/>
      <c r="P58" s="3"/>
      <c r="Q58" s="3"/>
      <c r="R58" s="3"/>
      <c r="S58" s="3"/>
      <c r="T58" s="3"/>
    </row>
    <row r="59" spans="1:20" x14ac:dyDescent="0.25">
      <c r="A59" s="7">
        <v>43</v>
      </c>
      <c r="B59" s="21" t="s">
        <v>42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3"/>
      <c r="Q59" s="3"/>
      <c r="R59" s="3"/>
      <c r="S59" s="3"/>
      <c r="T59" s="3"/>
    </row>
    <row r="60" spans="1:20" x14ac:dyDescent="0.25">
      <c r="A60" s="75" t="s">
        <v>119</v>
      </c>
      <c r="B60" s="75"/>
      <c r="C60" s="62">
        <f t="shared" ref="C60:F60" si="2">SUM(C49:C59)</f>
        <v>0</v>
      </c>
      <c r="D60" s="62">
        <f t="shared" si="2"/>
        <v>1</v>
      </c>
      <c r="E60" s="62">
        <f t="shared" si="2"/>
        <v>1</v>
      </c>
      <c r="F60" s="62">
        <f t="shared" si="2"/>
        <v>1</v>
      </c>
      <c r="G60" s="62">
        <f t="shared" ref="G60:O60" si="3">SUM(G49:G59)</f>
        <v>3</v>
      </c>
      <c r="H60" s="62">
        <f t="shared" si="3"/>
        <v>2</v>
      </c>
      <c r="I60" s="62">
        <f t="shared" si="3"/>
        <v>1</v>
      </c>
      <c r="J60" s="62">
        <f t="shared" si="3"/>
        <v>2</v>
      </c>
      <c r="K60" s="62">
        <f t="shared" si="3"/>
        <v>2</v>
      </c>
      <c r="L60" s="62">
        <f t="shared" si="3"/>
        <v>2</v>
      </c>
      <c r="M60" s="62">
        <f>SUM(M49:M59)</f>
        <v>2</v>
      </c>
      <c r="N60" s="62">
        <f t="shared" si="3"/>
        <v>1</v>
      </c>
      <c r="O60" s="62">
        <f t="shared" si="3"/>
        <v>1</v>
      </c>
      <c r="P60" s="3"/>
      <c r="Q60" s="3"/>
      <c r="R60" s="3"/>
      <c r="S60" s="3"/>
      <c r="T60" s="3"/>
    </row>
    <row r="61" spans="1:20" x14ac:dyDescent="0.25">
      <c r="A61" s="12" t="s">
        <v>43</v>
      </c>
      <c r="B61" s="11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3"/>
      <c r="Q61" s="3"/>
      <c r="R61" s="3"/>
      <c r="S61" s="3"/>
      <c r="T61" s="3"/>
    </row>
    <row r="62" spans="1:20" x14ac:dyDescent="0.25">
      <c r="A62" s="8">
        <f>A59+1</f>
        <v>44</v>
      </c>
      <c r="B62" s="19" t="s">
        <v>44</v>
      </c>
      <c r="C62" s="51"/>
      <c r="D62" s="51"/>
      <c r="E62" s="51"/>
      <c r="F62" s="51"/>
      <c r="G62" s="51"/>
      <c r="H62" s="51"/>
      <c r="I62" s="51"/>
      <c r="J62" s="51"/>
      <c r="K62" s="51"/>
      <c r="L62" s="51">
        <v>1</v>
      </c>
      <c r="M62" s="51"/>
      <c r="N62" s="51"/>
      <c r="O62" s="51"/>
      <c r="P62" s="3"/>
      <c r="Q62" s="3"/>
      <c r="R62" s="3"/>
      <c r="S62" s="3"/>
      <c r="T62" s="3"/>
    </row>
    <row r="63" spans="1:20" x14ac:dyDescent="0.25">
      <c r="A63" s="7">
        <f>A62+1</f>
        <v>45</v>
      </c>
      <c r="B63" s="20" t="s">
        <v>45</v>
      </c>
      <c r="C63" s="32"/>
      <c r="D63" s="32"/>
      <c r="E63" s="32"/>
      <c r="F63" s="32"/>
      <c r="G63" s="32"/>
      <c r="H63" s="32"/>
      <c r="I63" s="32">
        <v>1</v>
      </c>
      <c r="J63" s="32"/>
      <c r="K63" s="32"/>
      <c r="L63" s="32"/>
      <c r="M63" s="32">
        <v>1</v>
      </c>
      <c r="N63" s="32"/>
      <c r="O63" s="32">
        <v>1</v>
      </c>
      <c r="P63" s="3"/>
      <c r="Q63" s="3"/>
      <c r="R63" s="3"/>
      <c r="S63" s="3"/>
      <c r="T63" s="3"/>
    </row>
    <row r="64" spans="1:20" x14ac:dyDescent="0.25">
      <c r="A64" s="7">
        <f t="shared" ref="A64:A70" si="4">A63+1</f>
        <v>46</v>
      </c>
      <c r="B64" s="20" t="s">
        <v>46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>
        <v>1</v>
      </c>
      <c r="O64" s="32"/>
      <c r="P64" s="3"/>
      <c r="Q64" s="3"/>
      <c r="R64" s="3"/>
      <c r="S64" s="3"/>
      <c r="T64" s="3"/>
    </row>
    <row r="65" spans="1:20" x14ac:dyDescent="0.25">
      <c r="A65" s="7">
        <f t="shared" si="4"/>
        <v>47</v>
      </c>
      <c r="B65" s="20" t="s">
        <v>47</v>
      </c>
      <c r="C65" s="32"/>
      <c r="D65" s="32"/>
      <c r="E65" s="32">
        <v>1</v>
      </c>
      <c r="F65" s="32"/>
      <c r="G65" s="32">
        <v>1</v>
      </c>
      <c r="H65" s="32">
        <v>1</v>
      </c>
      <c r="I65" s="32"/>
      <c r="J65" s="32"/>
      <c r="K65" s="32">
        <v>1</v>
      </c>
      <c r="L65" s="32"/>
      <c r="M65" s="32"/>
      <c r="N65" s="32"/>
      <c r="O65" s="32"/>
      <c r="P65" s="3"/>
      <c r="Q65" s="3"/>
      <c r="R65" s="3"/>
      <c r="S65" s="3"/>
      <c r="T65" s="3"/>
    </row>
    <row r="66" spans="1:20" ht="26.4" x14ac:dyDescent="0.25">
      <c r="A66" s="7">
        <f t="shared" si="4"/>
        <v>48</v>
      </c>
      <c r="B66" s="20" t="s">
        <v>48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"/>
      <c r="Q66" s="3"/>
      <c r="R66" s="3"/>
      <c r="S66" s="3"/>
      <c r="T66" s="3"/>
    </row>
    <row r="67" spans="1:20" x14ac:dyDescent="0.25">
      <c r="A67" s="7">
        <f t="shared" si="4"/>
        <v>49</v>
      </c>
      <c r="B67" s="20" t="s">
        <v>49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"/>
      <c r="Q67" s="3"/>
      <c r="R67" s="3"/>
      <c r="S67" s="3"/>
      <c r="T67" s="3"/>
    </row>
    <row r="68" spans="1:20" x14ac:dyDescent="0.25">
      <c r="A68" s="7">
        <f t="shared" si="4"/>
        <v>50</v>
      </c>
      <c r="B68" s="20" t="s">
        <v>50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"/>
      <c r="Q68" s="3"/>
      <c r="R68" s="3"/>
      <c r="S68" s="3"/>
      <c r="T68" s="3"/>
    </row>
    <row r="69" spans="1:20" x14ac:dyDescent="0.25">
      <c r="A69" s="7">
        <f t="shared" si="4"/>
        <v>51</v>
      </c>
      <c r="B69" s="20" t="s">
        <v>51</v>
      </c>
      <c r="C69" s="32">
        <v>1</v>
      </c>
      <c r="D69" s="32"/>
      <c r="E69" s="32"/>
      <c r="F69" s="32">
        <v>1</v>
      </c>
      <c r="G69" s="32"/>
      <c r="H69" s="32"/>
      <c r="I69" s="32"/>
      <c r="J69" s="32">
        <v>1</v>
      </c>
      <c r="K69" s="32"/>
      <c r="L69" s="32"/>
      <c r="M69" s="32">
        <v>1</v>
      </c>
      <c r="N69" s="32"/>
      <c r="O69" s="32"/>
      <c r="P69" s="3"/>
      <c r="Q69" s="3"/>
      <c r="R69" s="3"/>
      <c r="S69" s="3"/>
      <c r="T69" s="3"/>
    </row>
    <row r="70" spans="1:20" x14ac:dyDescent="0.25">
      <c r="A70" s="7">
        <f t="shared" si="4"/>
        <v>52</v>
      </c>
      <c r="B70" s="21" t="s">
        <v>52</v>
      </c>
      <c r="C70" s="53"/>
      <c r="D70" s="53"/>
      <c r="E70" s="53"/>
      <c r="F70" s="53"/>
      <c r="G70" s="53"/>
      <c r="H70" s="53"/>
      <c r="I70" s="53"/>
      <c r="J70" s="53"/>
      <c r="K70" s="53">
        <v>1</v>
      </c>
      <c r="L70" s="53"/>
      <c r="M70" s="53"/>
      <c r="N70" s="53"/>
      <c r="O70" s="53"/>
      <c r="P70" s="3"/>
      <c r="Q70" s="3"/>
      <c r="R70" s="3"/>
      <c r="S70" s="3"/>
      <c r="T70" s="3"/>
    </row>
    <row r="71" spans="1:20" s="14" customFormat="1" x14ac:dyDescent="0.25">
      <c r="A71" s="74" t="s">
        <v>119</v>
      </c>
      <c r="B71" s="74"/>
      <c r="C71" s="46">
        <f>SUM(C62:C70)</f>
        <v>1</v>
      </c>
      <c r="D71" s="46">
        <f>SUM(D62:D70)</f>
        <v>0</v>
      </c>
      <c r="E71" s="46">
        <f t="shared" ref="E71:F71" si="5">SUM(E62:E70)</f>
        <v>1</v>
      </c>
      <c r="F71" s="46">
        <f t="shared" si="5"/>
        <v>1</v>
      </c>
      <c r="G71" s="69">
        <f t="shared" ref="G71:O71" si="6">SUM(G62:G70)</f>
        <v>1</v>
      </c>
      <c r="H71" s="69">
        <f t="shared" si="6"/>
        <v>1</v>
      </c>
      <c r="I71" s="69">
        <f t="shared" si="6"/>
        <v>1</v>
      </c>
      <c r="J71" s="69">
        <f t="shared" si="6"/>
        <v>1</v>
      </c>
      <c r="K71" s="69">
        <f t="shared" si="6"/>
        <v>2</v>
      </c>
      <c r="L71" s="69">
        <f t="shared" si="6"/>
        <v>1</v>
      </c>
      <c r="M71" s="69">
        <f>SUM(M62:M70)</f>
        <v>2</v>
      </c>
      <c r="N71" s="69">
        <f t="shared" si="6"/>
        <v>1</v>
      </c>
      <c r="O71" s="69">
        <f t="shared" si="6"/>
        <v>1</v>
      </c>
    </row>
    <row r="72" spans="1:20" x14ac:dyDescent="0.25">
      <c r="A72" s="12" t="s">
        <v>53</v>
      </c>
      <c r="B72" s="13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  <c r="P72" s="3"/>
      <c r="Q72" s="3"/>
      <c r="R72" s="3"/>
      <c r="S72" s="3"/>
      <c r="T72" s="3"/>
    </row>
    <row r="73" spans="1:20" ht="26.4" x14ac:dyDescent="0.25">
      <c r="A73" s="8">
        <f>A70+1</f>
        <v>53</v>
      </c>
      <c r="B73" s="19" t="s">
        <v>54</v>
      </c>
      <c r="C73" s="51"/>
      <c r="D73" s="51"/>
      <c r="E73" s="51"/>
      <c r="F73" s="51"/>
      <c r="G73" s="51"/>
      <c r="H73" s="51"/>
      <c r="I73" s="51"/>
      <c r="J73" s="51"/>
      <c r="K73" s="51">
        <v>1</v>
      </c>
      <c r="L73" s="51"/>
      <c r="M73" s="51"/>
      <c r="N73" s="51"/>
      <c r="O73" s="51"/>
      <c r="P73" s="3"/>
      <c r="Q73" s="3"/>
      <c r="R73" s="3"/>
      <c r="S73" s="3"/>
      <c r="T73" s="3"/>
    </row>
    <row r="74" spans="1:20" ht="26.4" x14ac:dyDescent="0.25">
      <c r="A74" s="7">
        <f>A73+1</f>
        <v>54</v>
      </c>
      <c r="B74" s="20" t="s">
        <v>55</v>
      </c>
      <c r="C74" s="32">
        <v>1</v>
      </c>
      <c r="D74" s="32"/>
      <c r="E74" s="32">
        <v>1</v>
      </c>
      <c r="F74" s="32"/>
      <c r="G74" s="32"/>
      <c r="H74" s="32"/>
      <c r="I74" s="32"/>
      <c r="J74" s="32"/>
      <c r="K74" s="32"/>
      <c r="L74" s="32"/>
      <c r="M74" s="32"/>
      <c r="N74" s="32">
        <v>1</v>
      </c>
      <c r="O74" s="32"/>
      <c r="P74" s="3"/>
      <c r="Q74" s="3"/>
      <c r="R74" s="3"/>
      <c r="S74" s="3"/>
      <c r="T74" s="3"/>
    </row>
    <row r="75" spans="1:20" ht="26.4" x14ac:dyDescent="0.25">
      <c r="A75" s="7">
        <f t="shared" ref="A75:A80" si="7">A74+1</f>
        <v>55</v>
      </c>
      <c r="B75" s="20" t="s">
        <v>56</v>
      </c>
      <c r="C75" s="32"/>
      <c r="D75" s="32"/>
      <c r="E75" s="32"/>
      <c r="F75" s="32">
        <v>1</v>
      </c>
      <c r="G75" s="32"/>
      <c r="H75" s="32"/>
      <c r="I75" s="32"/>
      <c r="J75" s="32"/>
      <c r="K75" s="32"/>
      <c r="L75" s="32"/>
      <c r="M75" s="32"/>
      <c r="N75" s="32"/>
      <c r="O75" s="32"/>
      <c r="P75" s="3"/>
      <c r="Q75" s="3"/>
      <c r="R75" s="3"/>
      <c r="S75" s="3"/>
      <c r="T75" s="3"/>
    </row>
    <row r="76" spans="1:20" x14ac:dyDescent="0.25">
      <c r="A76" s="7">
        <f t="shared" si="7"/>
        <v>56</v>
      </c>
      <c r="B76" s="20" t="s">
        <v>57</v>
      </c>
      <c r="C76" s="32">
        <v>1</v>
      </c>
      <c r="D76" s="32"/>
      <c r="E76" s="32"/>
      <c r="F76" s="32"/>
      <c r="G76" s="32">
        <v>1</v>
      </c>
      <c r="H76" s="32">
        <v>1</v>
      </c>
      <c r="I76" s="32"/>
      <c r="J76" s="32">
        <v>1</v>
      </c>
      <c r="K76" s="32"/>
      <c r="L76" s="32">
        <v>1</v>
      </c>
      <c r="M76" s="32"/>
      <c r="N76" s="32"/>
      <c r="O76" s="32"/>
      <c r="P76" s="3"/>
      <c r="Q76" s="3"/>
      <c r="R76" s="3"/>
      <c r="S76" s="3"/>
      <c r="T76" s="3"/>
    </row>
    <row r="77" spans="1:20" x14ac:dyDescent="0.25">
      <c r="A77" s="7">
        <f t="shared" si="7"/>
        <v>57</v>
      </c>
      <c r="B77" s="20" t="s">
        <v>58</v>
      </c>
      <c r="C77" s="32"/>
      <c r="D77" s="32"/>
      <c r="E77" s="32"/>
      <c r="F77" s="32"/>
      <c r="G77" s="32"/>
      <c r="H77" s="32"/>
      <c r="I77" s="32"/>
      <c r="J77" s="32"/>
      <c r="K77" s="32">
        <v>1</v>
      </c>
      <c r="L77" s="32"/>
      <c r="M77" s="32"/>
      <c r="N77" s="32"/>
      <c r="O77" s="32"/>
      <c r="P77" s="3"/>
      <c r="Q77" s="3"/>
      <c r="R77" s="3"/>
      <c r="S77" s="3"/>
      <c r="T77" s="3"/>
    </row>
    <row r="78" spans="1:20" ht="26.4" x14ac:dyDescent="0.25">
      <c r="A78" s="7">
        <f t="shared" si="7"/>
        <v>58</v>
      </c>
      <c r="B78" s="20" t="s">
        <v>59</v>
      </c>
      <c r="C78" s="32"/>
      <c r="D78" s="32"/>
      <c r="E78" s="32"/>
      <c r="F78" s="32"/>
      <c r="G78" s="32"/>
      <c r="H78" s="32"/>
      <c r="I78" s="32">
        <v>1</v>
      </c>
      <c r="J78" s="32"/>
      <c r="K78" s="32"/>
      <c r="L78" s="32"/>
      <c r="M78" s="32"/>
      <c r="N78" s="32"/>
      <c r="O78" s="32"/>
      <c r="P78" s="3"/>
      <c r="Q78" s="3"/>
      <c r="R78" s="3"/>
      <c r="S78" s="3"/>
      <c r="T78" s="3"/>
    </row>
    <row r="79" spans="1:20" x14ac:dyDescent="0.25">
      <c r="A79" s="7">
        <f t="shared" si="7"/>
        <v>59</v>
      </c>
      <c r="B79" s="20" t="s">
        <v>60</v>
      </c>
      <c r="C79" s="32"/>
      <c r="D79" s="32">
        <v>1</v>
      </c>
      <c r="E79" s="32"/>
      <c r="F79" s="32"/>
      <c r="G79" s="32"/>
      <c r="H79" s="32"/>
      <c r="I79" s="32"/>
      <c r="J79" s="32"/>
      <c r="K79" s="32"/>
      <c r="L79" s="32"/>
      <c r="M79" s="32">
        <v>1</v>
      </c>
      <c r="N79" s="32"/>
      <c r="O79" s="32"/>
      <c r="P79" s="3"/>
      <c r="Q79" s="3"/>
      <c r="R79" s="3"/>
      <c r="S79" s="3"/>
      <c r="T79" s="3"/>
    </row>
    <row r="80" spans="1:20" x14ac:dyDescent="0.25">
      <c r="A80" s="7">
        <f t="shared" si="7"/>
        <v>60</v>
      </c>
      <c r="B80" s="21" t="s">
        <v>61</v>
      </c>
      <c r="C80" s="53"/>
      <c r="D80" s="53"/>
      <c r="E80" s="53">
        <v>1</v>
      </c>
      <c r="F80" s="53"/>
      <c r="G80" s="53"/>
      <c r="H80" s="53"/>
      <c r="I80" s="53"/>
      <c r="J80" s="53"/>
      <c r="K80" s="53"/>
      <c r="L80" s="53"/>
      <c r="M80" s="53"/>
      <c r="N80" s="53">
        <v>2</v>
      </c>
      <c r="O80" s="53"/>
      <c r="P80" s="3"/>
      <c r="Q80" s="3"/>
      <c r="R80" s="3"/>
      <c r="S80" s="3"/>
      <c r="T80" s="3"/>
    </row>
    <row r="81" spans="1:20" x14ac:dyDescent="0.25">
      <c r="A81" s="74" t="s">
        <v>119</v>
      </c>
      <c r="B81" s="74"/>
      <c r="C81" s="46">
        <f>SUM(C73:C80)</f>
        <v>2</v>
      </c>
      <c r="D81" s="46">
        <f>SUM(D73:D80)</f>
        <v>1</v>
      </c>
      <c r="E81" s="46">
        <f t="shared" ref="E81:F81" si="8">SUM(E73:E80)</f>
        <v>2</v>
      </c>
      <c r="F81" s="46">
        <f t="shared" si="8"/>
        <v>1</v>
      </c>
      <c r="G81" s="69">
        <f t="shared" ref="G81:O81" si="9">SUM(G73:G80)</f>
        <v>1</v>
      </c>
      <c r="H81" s="69">
        <f t="shared" si="9"/>
        <v>1</v>
      </c>
      <c r="I81" s="69">
        <f t="shared" si="9"/>
        <v>1</v>
      </c>
      <c r="J81" s="69">
        <f t="shared" si="9"/>
        <v>1</v>
      </c>
      <c r="K81" s="69">
        <f t="shared" si="9"/>
        <v>2</v>
      </c>
      <c r="L81" s="69">
        <f t="shared" si="9"/>
        <v>1</v>
      </c>
      <c r="M81" s="69">
        <f>SUM(M73:M80)</f>
        <v>1</v>
      </c>
      <c r="N81" s="69">
        <f t="shared" si="9"/>
        <v>3</v>
      </c>
      <c r="O81" s="69">
        <f t="shared" si="9"/>
        <v>0</v>
      </c>
      <c r="P81" s="3"/>
      <c r="Q81" s="3"/>
      <c r="R81" s="3"/>
      <c r="S81" s="3"/>
      <c r="T81" s="3"/>
    </row>
    <row r="82" spans="1:20" x14ac:dyDescent="0.25">
      <c r="A82" s="12" t="s">
        <v>62</v>
      </c>
      <c r="B82" s="11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/>
      <c r="P82" s="3"/>
      <c r="Q82" s="3"/>
      <c r="R82" s="3"/>
      <c r="S82" s="3"/>
      <c r="T82" s="3"/>
    </row>
    <row r="83" spans="1:20" x14ac:dyDescent="0.25">
      <c r="A83" s="8">
        <f>A80+1</f>
        <v>61</v>
      </c>
      <c r="B83" s="19" t="s">
        <v>63</v>
      </c>
      <c r="C83" s="51"/>
      <c r="D83" s="51"/>
      <c r="E83" s="51">
        <v>1</v>
      </c>
      <c r="F83" s="51"/>
      <c r="G83" s="51"/>
      <c r="H83" s="51"/>
      <c r="I83" s="51"/>
      <c r="J83" s="51">
        <v>1</v>
      </c>
      <c r="K83" s="51"/>
      <c r="L83" s="51"/>
      <c r="M83" s="51">
        <v>1</v>
      </c>
      <c r="N83" s="51"/>
      <c r="O83" s="51">
        <v>1</v>
      </c>
      <c r="P83" s="3"/>
      <c r="Q83" s="3"/>
      <c r="R83" s="3"/>
      <c r="S83" s="3"/>
      <c r="T83" s="3"/>
    </row>
    <row r="84" spans="1:20" ht="26.4" x14ac:dyDescent="0.25">
      <c r="A84" s="7">
        <f>A83+1</f>
        <v>62</v>
      </c>
      <c r="B84" s="20" t="s">
        <v>64</v>
      </c>
      <c r="C84" s="32"/>
      <c r="D84" s="32"/>
      <c r="E84" s="32"/>
      <c r="F84" s="32"/>
      <c r="G84" s="32"/>
      <c r="H84" s="32">
        <v>1</v>
      </c>
      <c r="I84" s="32"/>
      <c r="J84" s="32"/>
      <c r="K84" s="32"/>
      <c r="L84" s="32"/>
      <c r="M84" s="32"/>
      <c r="N84" s="32"/>
      <c r="O84" s="32"/>
      <c r="P84" s="3"/>
      <c r="Q84" s="3"/>
      <c r="R84" s="3"/>
      <c r="S84" s="3"/>
      <c r="T84" s="3"/>
    </row>
    <row r="85" spans="1:20" x14ac:dyDescent="0.25">
      <c r="A85" s="7">
        <f t="shared" ref="A85:A97" si="10">A84+1</f>
        <v>63</v>
      </c>
      <c r="B85" s="20" t="s">
        <v>65</v>
      </c>
      <c r="C85" s="32"/>
      <c r="D85" s="32">
        <v>1</v>
      </c>
      <c r="E85" s="32"/>
      <c r="F85" s="32"/>
      <c r="G85" s="32">
        <v>1</v>
      </c>
      <c r="H85" s="32"/>
      <c r="I85" s="32">
        <v>1</v>
      </c>
      <c r="J85" s="32"/>
      <c r="K85" s="32">
        <v>1</v>
      </c>
      <c r="L85" s="32"/>
      <c r="M85" s="32"/>
      <c r="N85" s="32">
        <v>1</v>
      </c>
      <c r="O85" s="32"/>
      <c r="P85" s="3"/>
      <c r="Q85" s="3"/>
      <c r="R85" s="3"/>
      <c r="S85" s="3"/>
      <c r="T85" s="3"/>
    </row>
    <row r="86" spans="1:20" x14ac:dyDescent="0.25">
      <c r="A86" s="7">
        <f t="shared" si="10"/>
        <v>64</v>
      </c>
      <c r="B86" s="20" t="s">
        <v>66</v>
      </c>
      <c r="C86" s="32"/>
      <c r="D86" s="32"/>
      <c r="E86" s="32"/>
      <c r="F86" s="32">
        <v>1</v>
      </c>
      <c r="G86" s="32"/>
      <c r="H86" s="32">
        <v>1</v>
      </c>
      <c r="I86" s="32"/>
      <c r="J86" s="32">
        <v>1</v>
      </c>
      <c r="K86" s="32"/>
      <c r="L86" s="32">
        <v>1</v>
      </c>
      <c r="M86" s="32"/>
      <c r="N86" s="32"/>
      <c r="O86" s="32"/>
      <c r="P86" s="3"/>
      <c r="Q86" s="3"/>
      <c r="R86" s="3"/>
      <c r="S86" s="3"/>
      <c r="T86" s="3"/>
    </row>
    <row r="87" spans="1:20" x14ac:dyDescent="0.25">
      <c r="A87" s="7">
        <f t="shared" si="10"/>
        <v>65</v>
      </c>
      <c r="B87" s="20" t="s">
        <v>67</v>
      </c>
      <c r="C87" s="32"/>
      <c r="D87" s="32"/>
      <c r="E87" s="32"/>
      <c r="F87" s="32"/>
      <c r="G87" s="32"/>
      <c r="H87" s="32">
        <v>1</v>
      </c>
      <c r="I87" s="32"/>
      <c r="J87" s="32"/>
      <c r="K87" s="32"/>
      <c r="L87" s="32"/>
      <c r="M87" s="32"/>
      <c r="N87" s="32"/>
      <c r="O87" s="32"/>
      <c r="P87" s="3"/>
      <c r="Q87" s="3"/>
      <c r="R87" s="3"/>
      <c r="S87" s="3"/>
      <c r="T87" s="3"/>
    </row>
    <row r="88" spans="1:20" x14ac:dyDescent="0.25">
      <c r="A88" s="7">
        <f t="shared" si="10"/>
        <v>66</v>
      </c>
      <c r="B88" s="20" t="s">
        <v>68</v>
      </c>
      <c r="C88" s="32"/>
      <c r="D88" s="32">
        <v>1</v>
      </c>
      <c r="E88" s="32">
        <v>1</v>
      </c>
      <c r="F88" s="32">
        <v>1</v>
      </c>
      <c r="G88" s="32"/>
      <c r="H88" s="32"/>
      <c r="I88" s="32">
        <v>1</v>
      </c>
      <c r="J88" s="32">
        <v>1</v>
      </c>
      <c r="K88" s="32"/>
      <c r="L88" s="32"/>
      <c r="M88" s="32">
        <v>1</v>
      </c>
      <c r="N88" s="32">
        <v>1</v>
      </c>
      <c r="O88" s="32">
        <v>1</v>
      </c>
      <c r="P88" s="3"/>
      <c r="Q88" s="3"/>
      <c r="R88" s="3"/>
      <c r="S88" s="3"/>
      <c r="T88" s="3"/>
    </row>
    <row r="89" spans="1:20" x14ac:dyDescent="0.25">
      <c r="A89" s="7">
        <f t="shared" si="10"/>
        <v>67</v>
      </c>
      <c r="B89" s="20" t="s">
        <v>69</v>
      </c>
      <c r="C89" s="32">
        <v>4</v>
      </c>
      <c r="D89" s="32"/>
      <c r="E89" s="32">
        <v>1</v>
      </c>
      <c r="F89" s="32"/>
      <c r="G89" s="32">
        <v>1</v>
      </c>
      <c r="H89" s="32">
        <v>1</v>
      </c>
      <c r="I89" s="32">
        <v>1</v>
      </c>
      <c r="J89" s="32">
        <v>1</v>
      </c>
      <c r="K89" s="32"/>
      <c r="L89" s="32"/>
      <c r="M89" s="32">
        <v>1</v>
      </c>
      <c r="N89" s="32">
        <v>1</v>
      </c>
      <c r="O89" s="32">
        <v>1</v>
      </c>
      <c r="P89" s="3"/>
      <c r="Q89" s="3"/>
      <c r="R89" s="3"/>
      <c r="S89" s="3"/>
      <c r="T89" s="3"/>
    </row>
    <row r="90" spans="1:20" x14ac:dyDescent="0.25">
      <c r="A90" s="7">
        <f t="shared" si="10"/>
        <v>68</v>
      </c>
      <c r="B90" s="20" t="s">
        <v>70</v>
      </c>
      <c r="C90" s="32"/>
      <c r="D90" s="32"/>
      <c r="E90" s="32"/>
      <c r="F90" s="32">
        <v>1</v>
      </c>
      <c r="G90" s="32"/>
      <c r="H90" s="32"/>
      <c r="I90" s="32">
        <v>1</v>
      </c>
      <c r="J90" s="32"/>
      <c r="K90" s="32">
        <v>1</v>
      </c>
      <c r="L90" s="32"/>
      <c r="M90" s="32">
        <v>1</v>
      </c>
      <c r="N90" s="32"/>
      <c r="O90" s="32"/>
      <c r="P90" s="3"/>
      <c r="Q90" s="3"/>
      <c r="R90" s="3"/>
      <c r="S90" s="3"/>
      <c r="T90" s="3"/>
    </row>
    <row r="91" spans="1:20" x14ac:dyDescent="0.25">
      <c r="A91" s="7">
        <f t="shared" si="10"/>
        <v>69</v>
      </c>
      <c r="B91" s="20" t="s">
        <v>71</v>
      </c>
      <c r="C91" s="32"/>
      <c r="D91" s="32">
        <v>1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>
        <v>1</v>
      </c>
      <c r="P91" s="3"/>
      <c r="Q91" s="3"/>
      <c r="R91" s="3"/>
      <c r="S91" s="3"/>
      <c r="T91" s="3"/>
    </row>
    <row r="92" spans="1:20" x14ac:dyDescent="0.25">
      <c r="A92" s="7">
        <f t="shared" si="10"/>
        <v>70</v>
      </c>
      <c r="B92" s="20" t="s">
        <v>72</v>
      </c>
      <c r="C92" s="32"/>
      <c r="D92" s="32"/>
      <c r="E92" s="32"/>
      <c r="F92" s="32">
        <v>1</v>
      </c>
      <c r="G92" s="32"/>
      <c r="H92" s="32"/>
      <c r="I92" s="32">
        <v>1</v>
      </c>
      <c r="J92" s="32"/>
      <c r="K92" s="32">
        <v>1</v>
      </c>
      <c r="L92" s="32"/>
      <c r="M92" s="32"/>
      <c r="N92" s="32">
        <v>1</v>
      </c>
      <c r="O92" s="32"/>
      <c r="P92" s="3"/>
      <c r="Q92" s="3"/>
      <c r="R92" s="3"/>
      <c r="S92" s="3"/>
      <c r="T92" s="3"/>
    </row>
    <row r="93" spans="1:20" x14ac:dyDescent="0.25">
      <c r="A93" s="7">
        <f t="shared" si="10"/>
        <v>71</v>
      </c>
      <c r="B93" s="20" t="s">
        <v>73</v>
      </c>
      <c r="C93" s="32"/>
      <c r="D93" s="32">
        <v>1</v>
      </c>
      <c r="E93" s="32">
        <v>2</v>
      </c>
      <c r="F93" s="32">
        <v>1</v>
      </c>
      <c r="G93" s="32">
        <v>1</v>
      </c>
      <c r="H93" s="32">
        <v>1</v>
      </c>
      <c r="I93" s="32">
        <v>1</v>
      </c>
      <c r="J93" s="32">
        <v>2</v>
      </c>
      <c r="K93" s="32">
        <v>1</v>
      </c>
      <c r="L93" s="32">
        <v>1</v>
      </c>
      <c r="M93" s="32">
        <v>1</v>
      </c>
      <c r="N93" s="32"/>
      <c r="O93" s="32">
        <v>2</v>
      </c>
      <c r="P93" s="3"/>
      <c r="Q93" s="3"/>
      <c r="R93" s="3"/>
      <c r="S93" s="3"/>
      <c r="T93" s="3"/>
    </row>
    <row r="94" spans="1:20" x14ac:dyDescent="0.25">
      <c r="A94" s="7">
        <f t="shared" si="10"/>
        <v>72</v>
      </c>
      <c r="B94" s="20" t="s">
        <v>74</v>
      </c>
      <c r="C94" s="32"/>
      <c r="D94" s="32">
        <v>1</v>
      </c>
      <c r="E94" s="32"/>
      <c r="F94" s="32"/>
      <c r="G94" s="32">
        <v>1</v>
      </c>
      <c r="H94" s="32"/>
      <c r="I94" s="32">
        <v>1</v>
      </c>
      <c r="J94" s="32"/>
      <c r="K94" s="32"/>
      <c r="L94" s="32"/>
      <c r="M94" s="32"/>
      <c r="N94" s="32"/>
      <c r="O94" s="32"/>
      <c r="P94" s="3"/>
      <c r="Q94" s="3"/>
      <c r="R94" s="3"/>
      <c r="S94" s="3"/>
      <c r="T94" s="3"/>
    </row>
    <row r="95" spans="1:20" x14ac:dyDescent="0.25">
      <c r="A95" s="7">
        <f t="shared" si="10"/>
        <v>73</v>
      </c>
      <c r="B95" s="20" t="s">
        <v>75</v>
      </c>
      <c r="C95" s="32"/>
      <c r="D95" s="32"/>
      <c r="E95" s="32">
        <v>1</v>
      </c>
      <c r="F95" s="32"/>
      <c r="G95" s="32"/>
      <c r="H95" s="32"/>
      <c r="I95" s="32"/>
      <c r="J95" s="32"/>
      <c r="K95" s="32">
        <v>1</v>
      </c>
      <c r="L95" s="32"/>
      <c r="M95" s="32">
        <v>1</v>
      </c>
      <c r="N95" s="32"/>
      <c r="O95" s="32"/>
      <c r="P95" s="3"/>
      <c r="Q95" s="3"/>
      <c r="R95" s="3"/>
      <c r="S95" s="3"/>
      <c r="T95" s="3"/>
    </row>
    <row r="96" spans="1:20" x14ac:dyDescent="0.25">
      <c r="A96" s="7">
        <f t="shared" si="10"/>
        <v>74</v>
      </c>
      <c r="B96" s="20" t="s">
        <v>76</v>
      </c>
      <c r="C96" s="32"/>
      <c r="D96" s="32"/>
      <c r="E96" s="32"/>
      <c r="F96" s="32"/>
      <c r="G96" s="32"/>
      <c r="H96" s="32">
        <v>1</v>
      </c>
      <c r="I96" s="32"/>
      <c r="J96" s="32"/>
      <c r="K96" s="32"/>
      <c r="L96" s="32"/>
      <c r="M96" s="32"/>
      <c r="N96" s="32"/>
      <c r="O96" s="32">
        <v>1</v>
      </c>
      <c r="P96" s="3"/>
      <c r="Q96" s="3"/>
      <c r="R96" s="3"/>
      <c r="S96" s="3"/>
      <c r="T96" s="3"/>
    </row>
    <row r="97" spans="1:20" x14ac:dyDescent="0.25">
      <c r="A97" s="7">
        <f t="shared" si="10"/>
        <v>75</v>
      </c>
      <c r="B97" s="21" t="s">
        <v>77</v>
      </c>
      <c r="C97" s="53"/>
      <c r="D97" s="53"/>
      <c r="E97" s="53"/>
      <c r="F97" s="53">
        <v>1</v>
      </c>
      <c r="G97" s="53"/>
      <c r="H97" s="53"/>
      <c r="I97" s="53"/>
      <c r="J97" s="53"/>
      <c r="K97" s="53"/>
      <c r="L97" s="53"/>
      <c r="M97" s="53"/>
      <c r="N97" s="53"/>
      <c r="O97" s="53"/>
      <c r="P97" s="3"/>
      <c r="Q97" s="3"/>
      <c r="R97" s="3"/>
      <c r="S97" s="3"/>
      <c r="T97" s="3"/>
    </row>
    <row r="98" spans="1:20" s="14" customFormat="1" x14ac:dyDescent="0.25">
      <c r="A98" s="74" t="s">
        <v>119</v>
      </c>
      <c r="B98" s="74"/>
      <c r="C98" s="46">
        <f>SUM(C83:C97)</f>
        <v>4</v>
      </c>
      <c r="D98" s="46">
        <f>SUM(D83:D97)</f>
        <v>5</v>
      </c>
      <c r="E98" s="46">
        <f t="shared" ref="E98:F98" si="11">SUM(E83:E97)</f>
        <v>6</v>
      </c>
      <c r="F98" s="46">
        <f t="shared" si="11"/>
        <v>6</v>
      </c>
      <c r="G98" s="69">
        <f t="shared" ref="G98:O98" si="12">SUM(G83:G97)</f>
        <v>4</v>
      </c>
      <c r="H98" s="69">
        <f t="shared" si="12"/>
        <v>6</v>
      </c>
      <c r="I98" s="69">
        <f t="shared" si="12"/>
        <v>7</v>
      </c>
      <c r="J98" s="69">
        <f t="shared" si="12"/>
        <v>6</v>
      </c>
      <c r="K98" s="69">
        <f t="shared" si="12"/>
        <v>5</v>
      </c>
      <c r="L98" s="69">
        <f t="shared" si="12"/>
        <v>2</v>
      </c>
      <c r="M98" s="69">
        <f>SUM(M83:M97)</f>
        <v>6</v>
      </c>
      <c r="N98" s="69">
        <f t="shared" si="12"/>
        <v>4</v>
      </c>
      <c r="O98" s="69">
        <f t="shared" si="12"/>
        <v>7</v>
      </c>
    </row>
    <row r="99" spans="1:20" ht="13.95" customHeight="1" x14ac:dyDescent="0.25">
      <c r="A99" s="12" t="s">
        <v>78</v>
      </c>
      <c r="B99" s="11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/>
      <c r="P99" s="3"/>
      <c r="Q99" s="3"/>
      <c r="R99" s="3"/>
      <c r="S99" s="3"/>
      <c r="T99" s="3"/>
    </row>
    <row r="100" spans="1:20" x14ac:dyDescent="0.25">
      <c r="A100" s="8">
        <f>A97+1</f>
        <v>76</v>
      </c>
      <c r="B100" s="19" t="s">
        <v>79</v>
      </c>
      <c r="C100" s="51"/>
      <c r="D100" s="51"/>
      <c r="E100" s="51"/>
      <c r="F100" s="51">
        <v>1</v>
      </c>
      <c r="G100" s="51"/>
      <c r="H100" s="51"/>
      <c r="I100" s="51"/>
      <c r="J100" s="51"/>
      <c r="K100" s="51"/>
      <c r="L100" s="51"/>
      <c r="M100" s="51"/>
      <c r="N100" s="51"/>
      <c r="O100" s="51"/>
      <c r="P100" s="3"/>
      <c r="Q100" s="3"/>
      <c r="R100" s="3"/>
      <c r="S100" s="3"/>
      <c r="T100" s="3"/>
    </row>
    <row r="101" spans="1:20" ht="26.4" x14ac:dyDescent="0.25">
      <c r="A101" s="7">
        <f>A100+1</f>
        <v>77</v>
      </c>
      <c r="B101" s="20" t="s">
        <v>80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>
        <v>1</v>
      </c>
      <c r="O101" s="32"/>
      <c r="P101" s="3"/>
      <c r="Q101" s="3"/>
      <c r="R101" s="3"/>
      <c r="S101" s="3"/>
      <c r="T101" s="3"/>
    </row>
    <row r="102" spans="1:20" x14ac:dyDescent="0.25">
      <c r="A102" s="7">
        <f t="shared" ref="A102:A106" si="13">A101+1</f>
        <v>78</v>
      </c>
      <c r="B102" s="20" t="s">
        <v>81</v>
      </c>
      <c r="C102" s="32"/>
      <c r="D102" s="32">
        <v>1</v>
      </c>
      <c r="E102" s="32">
        <v>2</v>
      </c>
      <c r="F102" s="32">
        <v>1</v>
      </c>
      <c r="G102" s="32">
        <v>1</v>
      </c>
      <c r="H102" s="32">
        <v>2</v>
      </c>
      <c r="I102" s="32">
        <v>1</v>
      </c>
      <c r="J102" s="32">
        <v>2</v>
      </c>
      <c r="K102" s="32">
        <v>1</v>
      </c>
      <c r="L102" s="32"/>
      <c r="M102" s="32">
        <v>2</v>
      </c>
      <c r="N102" s="32">
        <v>2</v>
      </c>
      <c r="O102" s="32">
        <v>1</v>
      </c>
      <c r="P102" s="3"/>
      <c r="Q102" s="3"/>
      <c r="R102" s="3"/>
      <c r="S102" s="3"/>
      <c r="T102" s="3"/>
    </row>
    <row r="103" spans="1:20" x14ac:dyDescent="0.25">
      <c r="A103" s="7">
        <f t="shared" si="13"/>
        <v>79</v>
      </c>
      <c r="B103" s="20" t="s">
        <v>82</v>
      </c>
      <c r="C103" s="32"/>
      <c r="D103" s="32">
        <v>1</v>
      </c>
      <c r="E103" s="32"/>
      <c r="F103" s="32">
        <v>1</v>
      </c>
      <c r="G103" s="32"/>
      <c r="H103" s="32"/>
      <c r="I103" s="32">
        <v>1</v>
      </c>
      <c r="J103" s="32"/>
      <c r="K103" s="32">
        <v>1</v>
      </c>
      <c r="L103" s="32"/>
      <c r="M103" s="32"/>
      <c r="N103" s="32"/>
      <c r="O103" s="32"/>
      <c r="P103" s="3"/>
      <c r="Q103" s="3"/>
      <c r="R103" s="3"/>
      <c r="S103" s="3"/>
      <c r="T103" s="3"/>
    </row>
    <row r="104" spans="1:20" x14ac:dyDescent="0.25">
      <c r="A104" s="7">
        <f t="shared" si="13"/>
        <v>80</v>
      </c>
      <c r="B104" s="20" t="s">
        <v>83</v>
      </c>
      <c r="C104" s="32"/>
      <c r="D104" s="32"/>
      <c r="E104" s="32">
        <v>1</v>
      </c>
      <c r="F104" s="32"/>
      <c r="G104" s="32">
        <v>1</v>
      </c>
      <c r="H104" s="32">
        <v>1</v>
      </c>
      <c r="I104" s="32"/>
      <c r="J104" s="32"/>
      <c r="K104" s="32"/>
      <c r="L104" s="32"/>
      <c r="M104" s="32"/>
      <c r="N104" s="32">
        <v>1</v>
      </c>
      <c r="O104" s="32"/>
      <c r="P104" s="3"/>
      <c r="Q104" s="3"/>
      <c r="R104" s="3"/>
      <c r="S104" s="3"/>
      <c r="T104" s="3"/>
    </row>
    <row r="105" spans="1:20" x14ac:dyDescent="0.25">
      <c r="A105" s="7">
        <f t="shared" si="13"/>
        <v>81</v>
      </c>
      <c r="B105" s="20" t="s">
        <v>84</v>
      </c>
      <c r="C105" s="32">
        <v>1</v>
      </c>
      <c r="D105" s="32"/>
      <c r="E105" s="32"/>
      <c r="F105" s="32">
        <v>1</v>
      </c>
      <c r="G105" s="32"/>
      <c r="H105" s="32"/>
      <c r="I105" s="32">
        <v>1</v>
      </c>
      <c r="J105" s="32"/>
      <c r="K105" s="32">
        <v>1</v>
      </c>
      <c r="L105" s="32">
        <v>1</v>
      </c>
      <c r="M105" s="32">
        <v>1</v>
      </c>
      <c r="N105" s="32"/>
      <c r="O105" s="32">
        <v>1</v>
      </c>
      <c r="P105" s="3"/>
      <c r="Q105" s="3"/>
      <c r="R105" s="3"/>
      <c r="S105" s="3"/>
      <c r="T105" s="3"/>
    </row>
    <row r="106" spans="1:20" x14ac:dyDescent="0.25">
      <c r="A106" s="7">
        <f t="shared" si="13"/>
        <v>82</v>
      </c>
      <c r="B106" s="21" t="s">
        <v>85</v>
      </c>
      <c r="C106" s="53"/>
      <c r="D106" s="53">
        <v>1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3"/>
      <c r="Q106" s="3"/>
      <c r="R106" s="3"/>
      <c r="S106" s="3"/>
      <c r="T106" s="3"/>
    </row>
    <row r="107" spans="1:20" s="14" customFormat="1" x14ac:dyDescent="0.25">
      <c r="A107" s="74" t="s">
        <v>119</v>
      </c>
      <c r="B107" s="74"/>
      <c r="C107" s="46">
        <f>SUM(C100:C106)</f>
        <v>1</v>
      </c>
      <c r="D107" s="46">
        <f>SUM(D100:D106)</f>
        <v>3</v>
      </c>
      <c r="E107" s="46">
        <f t="shared" ref="E107:F107" si="14">SUM(E100:E106)</f>
        <v>3</v>
      </c>
      <c r="F107" s="46">
        <f t="shared" si="14"/>
        <v>4</v>
      </c>
      <c r="G107" s="69">
        <f t="shared" ref="G107:O107" si="15">SUM(G100:G106)</f>
        <v>2</v>
      </c>
      <c r="H107" s="69">
        <f t="shared" si="15"/>
        <v>3</v>
      </c>
      <c r="I107" s="69">
        <f t="shared" si="15"/>
        <v>3</v>
      </c>
      <c r="J107" s="69">
        <f t="shared" si="15"/>
        <v>2</v>
      </c>
      <c r="K107" s="69">
        <f t="shared" si="15"/>
        <v>3</v>
      </c>
      <c r="L107" s="69">
        <f t="shared" si="15"/>
        <v>1</v>
      </c>
      <c r="M107" s="69">
        <f>SUM(M100:M106)</f>
        <v>3</v>
      </c>
      <c r="N107" s="69">
        <f t="shared" si="15"/>
        <v>4</v>
      </c>
      <c r="O107" s="69">
        <f t="shared" si="15"/>
        <v>2</v>
      </c>
    </row>
    <row r="108" spans="1:20" ht="15" customHeight="1" x14ac:dyDescent="0.25">
      <c r="A108" s="12" t="s">
        <v>86</v>
      </c>
      <c r="B108" s="11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  <c r="P108" s="3"/>
      <c r="Q108" s="3"/>
      <c r="R108" s="3"/>
      <c r="S108" s="3"/>
      <c r="T108" s="3"/>
    </row>
    <row r="109" spans="1:20" x14ac:dyDescent="0.25">
      <c r="A109" s="8">
        <f>A106+1</f>
        <v>83</v>
      </c>
      <c r="B109" s="19" t="s">
        <v>87</v>
      </c>
      <c r="C109" s="51"/>
      <c r="D109" s="51">
        <v>1</v>
      </c>
      <c r="E109" s="51"/>
      <c r="F109" s="51"/>
      <c r="G109" s="51">
        <v>1</v>
      </c>
      <c r="H109" s="51">
        <v>1</v>
      </c>
      <c r="I109" s="51"/>
      <c r="J109" s="51">
        <v>1</v>
      </c>
      <c r="K109" s="51"/>
      <c r="L109" s="51"/>
      <c r="M109" s="51"/>
      <c r="N109" s="51">
        <v>1</v>
      </c>
      <c r="O109" s="51"/>
      <c r="P109" s="3"/>
      <c r="Q109" s="3"/>
      <c r="R109" s="3"/>
      <c r="S109" s="3"/>
      <c r="T109" s="3"/>
    </row>
    <row r="110" spans="1:20" x14ac:dyDescent="0.25">
      <c r="A110" s="7">
        <f>A109+1</f>
        <v>84</v>
      </c>
      <c r="B110" s="20" t="s">
        <v>88</v>
      </c>
      <c r="C110" s="32">
        <v>2</v>
      </c>
      <c r="D110" s="32"/>
      <c r="E110" s="32"/>
      <c r="F110" s="32">
        <v>1</v>
      </c>
      <c r="G110" s="32"/>
      <c r="H110" s="32"/>
      <c r="I110" s="32">
        <v>1</v>
      </c>
      <c r="J110" s="32"/>
      <c r="K110" s="32"/>
      <c r="L110" s="32"/>
      <c r="M110" s="32"/>
      <c r="N110" s="32"/>
      <c r="O110" s="32"/>
      <c r="P110" s="3"/>
      <c r="Q110" s="3"/>
      <c r="R110" s="3"/>
      <c r="S110" s="3"/>
      <c r="T110" s="3"/>
    </row>
    <row r="111" spans="1:20" x14ac:dyDescent="0.25">
      <c r="A111" s="7">
        <f t="shared" ref="A111:A121" si="16">A110+1</f>
        <v>85</v>
      </c>
      <c r="B111" s="20" t="s">
        <v>89</v>
      </c>
      <c r="C111" s="32">
        <v>3</v>
      </c>
      <c r="D111" s="32">
        <v>1</v>
      </c>
      <c r="E111" s="32">
        <v>1</v>
      </c>
      <c r="F111" s="32"/>
      <c r="G111" s="32">
        <v>1</v>
      </c>
      <c r="H111" s="32">
        <v>1</v>
      </c>
      <c r="I111" s="32"/>
      <c r="J111" s="32">
        <v>1</v>
      </c>
      <c r="K111" s="32"/>
      <c r="L111" s="32">
        <v>1</v>
      </c>
      <c r="M111" s="32"/>
      <c r="N111" s="32">
        <v>1</v>
      </c>
      <c r="O111" s="32">
        <v>1</v>
      </c>
      <c r="P111" s="3"/>
      <c r="Q111" s="3"/>
      <c r="R111" s="3"/>
      <c r="S111" s="3"/>
      <c r="T111" s="3"/>
    </row>
    <row r="112" spans="1:20" x14ac:dyDescent="0.25">
      <c r="A112" s="7">
        <f t="shared" si="16"/>
        <v>86</v>
      </c>
      <c r="B112" s="20" t="s">
        <v>90</v>
      </c>
      <c r="C112" s="32"/>
      <c r="D112" s="32"/>
      <c r="E112" s="32"/>
      <c r="F112" s="32"/>
      <c r="G112" s="32"/>
      <c r="H112" s="32"/>
      <c r="I112" s="32"/>
      <c r="J112" s="32"/>
      <c r="K112" s="32">
        <v>1</v>
      </c>
      <c r="L112" s="32">
        <v>1</v>
      </c>
      <c r="M112" s="32">
        <v>1</v>
      </c>
      <c r="N112" s="32"/>
      <c r="O112" s="32"/>
      <c r="P112" s="3"/>
      <c r="Q112" s="3"/>
      <c r="R112" s="3"/>
      <c r="S112" s="3"/>
      <c r="T112" s="3"/>
    </row>
    <row r="113" spans="1:20" s="16" customFormat="1" x14ac:dyDescent="0.25">
      <c r="A113" s="32">
        <f t="shared" si="16"/>
        <v>87</v>
      </c>
      <c r="B113" s="34" t="s">
        <v>91</v>
      </c>
      <c r="C113" s="32"/>
      <c r="D113" s="32">
        <v>1</v>
      </c>
      <c r="E113" s="32"/>
      <c r="F113" s="32">
        <v>1</v>
      </c>
      <c r="G113" s="32"/>
      <c r="H113" s="32">
        <v>1</v>
      </c>
      <c r="I113" s="32">
        <v>1</v>
      </c>
      <c r="J113" s="32">
        <v>1</v>
      </c>
      <c r="K113" s="32">
        <v>1</v>
      </c>
      <c r="L113" s="32">
        <v>1</v>
      </c>
      <c r="M113" s="32">
        <v>1</v>
      </c>
      <c r="N113" s="32">
        <v>1</v>
      </c>
      <c r="O113" s="32">
        <v>1</v>
      </c>
    </row>
    <row r="114" spans="1:20" ht="26.4" x14ac:dyDescent="0.25">
      <c r="A114" s="7">
        <f t="shared" si="16"/>
        <v>88</v>
      </c>
      <c r="B114" s="20" t="s">
        <v>92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"/>
      <c r="Q114" s="3"/>
      <c r="R114" s="3"/>
      <c r="S114" s="3"/>
      <c r="T114" s="3"/>
    </row>
    <row r="115" spans="1:20" x14ac:dyDescent="0.25">
      <c r="A115" s="7">
        <f t="shared" si="16"/>
        <v>89</v>
      </c>
      <c r="B115" s="20" t="s">
        <v>93</v>
      </c>
      <c r="C115" s="32"/>
      <c r="D115" s="32"/>
      <c r="E115" s="32">
        <v>1</v>
      </c>
      <c r="F115" s="32"/>
      <c r="G115" s="32">
        <v>1</v>
      </c>
      <c r="H115" s="32"/>
      <c r="I115" s="32"/>
      <c r="J115" s="32"/>
      <c r="K115" s="32"/>
      <c r="L115" s="32"/>
      <c r="M115" s="32"/>
      <c r="N115" s="32">
        <v>1</v>
      </c>
      <c r="O115" s="32"/>
      <c r="P115" s="3"/>
      <c r="Q115" s="3"/>
      <c r="R115" s="3"/>
      <c r="S115" s="3"/>
      <c r="T115" s="3"/>
    </row>
    <row r="116" spans="1:20" x14ac:dyDescent="0.25">
      <c r="A116" s="7">
        <f t="shared" si="16"/>
        <v>90</v>
      </c>
      <c r="B116" s="20" t="s">
        <v>94</v>
      </c>
      <c r="C116" s="32"/>
      <c r="D116" s="32">
        <v>1</v>
      </c>
      <c r="E116" s="32"/>
      <c r="F116" s="32">
        <v>1</v>
      </c>
      <c r="G116" s="32"/>
      <c r="H116" s="32"/>
      <c r="I116" s="32"/>
      <c r="J116" s="32"/>
      <c r="K116" s="32">
        <v>1</v>
      </c>
      <c r="L116" s="32"/>
      <c r="M116" s="32"/>
      <c r="N116" s="32"/>
      <c r="O116" s="32"/>
      <c r="P116" s="3"/>
      <c r="Q116" s="3"/>
      <c r="R116" s="3"/>
      <c r="S116" s="3"/>
      <c r="T116" s="3"/>
    </row>
    <row r="117" spans="1:20" x14ac:dyDescent="0.25">
      <c r="A117" s="7">
        <f t="shared" si="16"/>
        <v>91</v>
      </c>
      <c r="B117" s="20" t="s">
        <v>95</v>
      </c>
      <c r="C117" s="32">
        <v>1</v>
      </c>
      <c r="D117" s="32"/>
      <c r="E117" s="32"/>
      <c r="F117" s="32"/>
      <c r="G117" s="32"/>
      <c r="H117" s="32"/>
      <c r="I117" s="32">
        <v>1</v>
      </c>
      <c r="J117" s="32"/>
      <c r="K117" s="32"/>
      <c r="L117" s="32">
        <v>1</v>
      </c>
      <c r="M117" s="32"/>
      <c r="N117" s="32"/>
      <c r="O117" s="32">
        <v>1</v>
      </c>
      <c r="P117" s="3"/>
      <c r="Q117" s="3"/>
      <c r="R117" s="3"/>
      <c r="S117" s="3"/>
      <c r="T117" s="3"/>
    </row>
    <row r="118" spans="1:20" x14ac:dyDescent="0.25">
      <c r="A118" s="7">
        <f t="shared" si="16"/>
        <v>92</v>
      </c>
      <c r="B118" s="20" t="s">
        <v>96</v>
      </c>
      <c r="C118" s="32">
        <v>1</v>
      </c>
      <c r="D118" s="32"/>
      <c r="E118" s="32">
        <v>1</v>
      </c>
      <c r="F118" s="32"/>
      <c r="G118" s="32"/>
      <c r="H118" s="32"/>
      <c r="I118" s="32"/>
      <c r="J118" s="32"/>
      <c r="K118" s="32"/>
      <c r="L118" s="32">
        <v>1</v>
      </c>
      <c r="M118" s="32">
        <v>1</v>
      </c>
      <c r="N118" s="32"/>
      <c r="O118" s="32"/>
      <c r="P118" s="3"/>
      <c r="Q118" s="3"/>
      <c r="R118" s="3"/>
      <c r="S118" s="3"/>
      <c r="T118" s="3"/>
    </row>
    <row r="119" spans="1:20" x14ac:dyDescent="0.25">
      <c r="A119" s="7">
        <f t="shared" si="16"/>
        <v>93</v>
      </c>
      <c r="B119" s="20" t="s">
        <v>97</v>
      </c>
      <c r="C119" s="32">
        <v>1</v>
      </c>
      <c r="D119" s="32">
        <v>1</v>
      </c>
      <c r="E119" s="32"/>
      <c r="F119" s="32"/>
      <c r="G119" s="32">
        <v>1</v>
      </c>
      <c r="H119" s="32"/>
      <c r="I119" s="32"/>
      <c r="J119" s="32"/>
      <c r="K119" s="32"/>
      <c r="L119" s="32"/>
      <c r="M119" s="32"/>
      <c r="N119" s="32"/>
      <c r="O119" s="32"/>
      <c r="P119" s="3"/>
      <c r="Q119" s="3"/>
      <c r="R119" s="3"/>
      <c r="S119" s="3"/>
      <c r="T119" s="3"/>
    </row>
    <row r="120" spans="1:20" x14ac:dyDescent="0.25">
      <c r="A120" s="7">
        <f t="shared" si="16"/>
        <v>94</v>
      </c>
      <c r="B120" s="20" t="s">
        <v>98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>
        <v>1</v>
      </c>
      <c r="M120" s="32"/>
      <c r="N120" s="32">
        <v>1</v>
      </c>
      <c r="O120" s="32"/>
      <c r="P120" s="3"/>
      <c r="Q120" s="3"/>
      <c r="R120" s="3"/>
      <c r="S120" s="3"/>
      <c r="T120" s="3"/>
    </row>
    <row r="121" spans="1:20" x14ac:dyDescent="0.25">
      <c r="A121" s="7">
        <f t="shared" si="16"/>
        <v>95</v>
      </c>
      <c r="B121" s="21" t="s">
        <v>99</v>
      </c>
      <c r="C121" s="53">
        <v>1</v>
      </c>
      <c r="D121" s="53"/>
      <c r="E121" s="53"/>
      <c r="F121" s="53">
        <v>1</v>
      </c>
      <c r="G121" s="53"/>
      <c r="H121" s="53"/>
      <c r="I121" s="53"/>
      <c r="J121" s="53">
        <v>1</v>
      </c>
      <c r="K121" s="53"/>
      <c r="L121" s="53">
        <v>1</v>
      </c>
      <c r="M121" s="53"/>
      <c r="N121" s="53"/>
      <c r="O121" s="53"/>
      <c r="P121" s="3"/>
      <c r="Q121" s="3"/>
      <c r="R121" s="3"/>
      <c r="S121" s="3"/>
      <c r="T121" s="3"/>
    </row>
    <row r="122" spans="1:20" x14ac:dyDescent="0.25">
      <c r="A122" s="74" t="s">
        <v>119</v>
      </c>
      <c r="B122" s="74"/>
      <c r="C122" s="46">
        <f>SUM(C109:C121)</f>
        <v>9</v>
      </c>
      <c r="D122" s="46">
        <f>SUM(D109:D121)</f>
        <v>5</v>
      </c>
      <c r="E122" s="46">
        <f t="shared" ref="E122:F122" si="17">SUM(E109:E121)</f>
        <v>3</v>
      </c>
      <c r="F122" s="46">
        <f t="shared" si="17"/>
        <v>4</v>
      </c>
      <c r="G122" s="69">
        <f t="shared" ref="G122:O122" si="18">SUM(G109:G121)</f>
        <v>4</v>
      </c>
      <c r="H122" s="69">
        <f t="shared" si="18"/>
        <v>3</v>
      </c>
      <c r="I122" s="69">
        <f t="shared" si="18"/>
        <v>3</v>
      </c>
      <c r="J122" s="69">
        <f t="shared" si="18"/>
        <v>4</v>
      </c>
      <c r="K122" s="69">
        <f t="shared" si="18"/>
        <v>3</v>
      </c>
      <c r="L122" s="69">
        <f t="shared" si="18"/>
        <v>7</v>
      </c>
      <c r="M122" s="69">
        <f>SUM(M109:M121)</f>
        <v>3</v>
      </c>
      <c r="N122" s="69">
        <f t="shared" si="18"/>
        <v>5</v>
      </c>
      <c r="O122" s="69">
        <f t="shared" si="18"/>
        <v>3</v>
      </c>
      <c r="P122" s="3"/>
      <c r="Q122" s="3"/>
      <c r="R122" s="3"/>
      <c r="S122" s="3"/>
      <c r="T122" s="3"/>
    </row>
    <row r="123" spans="1:20" x14ac:dyDescent="0.25">
      <c r="A123" s="10" t="s">
        <v>100</v>
      </c>
      <c r="B123" s="11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/>
      <c r="P123" s="3"/>
      <c r="Q123" s="3"/>
      <c r="R123" s="3"/>
      <c r="S123" s="3"/>
      <c r="T123" s="3"/>
    </row>
    <row r="124" spans="1:20" x14ac:dyDescent="0.25">
      <c r="A124" s="8">
        <f>A121+1</f>
        <v>96</v>
      </c>
      <c r="B124" s="19" t="s">
        <v>101</v>
      </c>
      <c r="C124" s="51">
        <v>1</v>
      </c>
      <c r="D124" s="51"/>
      <c r="E124" s="51"/>
      <c r="F124" s="51"/>
      <c r="G124" s="51"/>
      <c r="H124" s="51"/>
      <c r="I124" s="51"/>
      <c r="J124" s="51"/>
      <c r="K124" s="51"/>
      <c r="L124" s="51">
        <v>1</v>
      </c>
      <c r="M124" s="51"/>
      <c r="N124" s="51"/>
      <c r="O124" s="51">
        <v>1</v>
      </c>
      <c r="P124" s="3"/>
      <c r="Q124" s="3"/>
      <c r="R124" s="3"/>
      <c r="S124" s="3"/>
      <c r="T124" s="3"/>
    </row>
    <row r="125" spans="1:20" x14ac:dyDescent="0.25">
      <c r="A125" s="7">
        <f>A124+1</f>
        <v>97</v>
      </c>
      <c r="B125" s="20" t="s">
        <v>102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>
        <v>1</v>
      </c>
      <c r="M125" s="32"/>
      <c r="N125" s="32">
        <v>1</v>
      </c>
      <c r="O125" s="32"/>
      <c r="P125" s="3"/>
      <c r="Q125" s="3"/>
      <c r="R125" s="3"/>
      <c r="S125" s="3"/>
      <c r="T125" s="3"/>
    </row>
    <row r="126" spans="1:20" x14ac:dyDescent="0.25">
      <c r="A126" s="7">
        <f t="shared" ref="A126:A133" si="19">A125+1</f>
        <v>98</v>
      </c>
      <c r="B126" s="20" t="s">
        <v>103</v>
      </c>
      <c r="C126" s="32"/>
      <c r="D126" s="32"/>
      <c r="E126" s="32"/>
      <c r="F126" s="32"/>
      <c r="G126" s="32"/>
      <c r="H126" s="32"/>
      <c r="I126" s="32"/>
      <c r="J126" s="32"/>
      <c r="K126" s="32">
        <v>1</v>
      </c>
      <c r="L126" s="32"/>
      <c r="M126" s="32"/>
      <c r="N126" s="32"/>
      <c r="O126" s="32"/>
      <c r="P126" s="3"/>
      <c r="Q126" s="3"/>
      <c r="R126" s="3"/>
      <c r="S126" s="3"/>
      <c r="T126" s="3"/>
    </row>
    <row r="127" spans="1:20" x14ac:dyDescent="0.25">
      <c r="A127" s="7">
        <f t="shared" si="19"/>
        <v>99</v>
      </c>
      <c r="B127" s="20" t="s">
        <v>104</v>
      </c>
      <c r="C127" s="32"/>
      <c r="D127" s="32"/>
      <c r="E127" s="32"/>
      <c r="F127" s="32"/>
      <c r="G127" s="32"/>
      <c r="H127" s="32"/>
      <c r="I127" s="32"/>
      <c r="J127" s="32">
        <v>1</v>
      </c>
      <c r="K127" s="32"/>
      <c r="L127" s="32">
        <v>1</v>
      </c>
      <c r="M127" s="32"/>
      <c r="N127" s="32"/>
      <c r="O127" s="32"/>
      <c r="P127" s="3"/>
      <c r="Q127" s="3"/>
      <c r="R127" s="3"/>
      <c r="S127" s="3"/>
      <c r="T127" s="3"/>
    </row>
    <row r="128" spans="1:20" ht="26.4" x14ac:dyDescent="0.25">
      <c r="A128" s="7">
        <f t="shared" si="19"/>
        <v>100</v>
      </c>
      <c r="B128" s="20" t="s">
        <v>105</v>
      </c>
      <c r="C128" s="32"/>
      <c r="D128" s="32"/>
      <c r="E128" s="32"/>
      <c r="F128" s="32"/>
      <c r="G128" s="32"/>
      <c r="H128" s="32"/>
      <c r="I128" s="32">
        <v>1</v>
      </c>
      <c r="J128" s="32"/>
      <c r="K128" s="32"/>
      <c r="L128" s="32"/>
      <c r="M128" s="32"/>
      <c r="N128" s="32"/>
      <c r="O128" s="32"/>
      <c r="P128" s="3"/>
      <c r="Q128" s="3"/>
      <c r="R128" s="3"/>
      <c r="S128" s="3"/>
      <c r="T128" s="3"/>
    </row>
    <row r="129" spans="1:20" x14ac:dyDescent="0.25">
      <c r="A129" s="7">
        <f t="shared" si="19"/>
        <v>101</v>
      </c>
      <c r="B129" s="20" t="s">
        <v>106</v>
      </c>
      <c r="C129" s="32">
        <v>3</v>
      </c>
      <c r="D129" s="32"/>
      <c r="E129" s="32">
        <v>1</v>
      </c>
      <c r="F129" s="32"/>
      <c r="G129" s="32">
        <v>1</v>
      </c>
      <c r="H129" s="32">
        <v>1</v>
      </c>
      <c r="I129" s="32"/>
      <c r="J129" s="32">
        <v>1</v>
      </c>
      <c r="K129" s="32"/>
      <c r="L129" s="32">
        <v>1</v>
      </c>
      <c r="M129" s="32"/>
      <c r="N129" s="32"/>
      <c r="O129" s="32"/>
      <c r="P129" s="3"/>
      <c r="Q129" s="3"/>
      <c r="R129" s="3"/>
      <c r="S129" s="3"/>
      <c r="T129" s="3"/>
    </row>
    <row r="130" spans="1:20" x14ac:dyDescent="0.25">
      <c r="A130" s="7">
        <f t="shared" si="19"/>
        <v>102</v>
      </c>
      <c r="B130" s="20" t="s">
        <v>107</v>
      </c>
      <c r="C130" s="32">
        <v>3</v>
      </c>
      <c r="D130" s="32">
        <v>1</v>
      </c>
      <c r="E130" s="32"/>
      <c r="F130" s="32">
        <v>1</v>
      </c>
      <c r="G130" s="32"/>
      <c r="H130" s="32"/>
      <c r="I130" s="32">
        <v>1</v>
      </c>
      <c r="J130" s="32"/>
      <c r="K130" s="32">
        <v>1</v>
      </c>
      <c r="L130" s="32">
        <v>1</v>
      </c>
      <c r="M130" s="32">
        <v>1</v>
      </c>
      <c r="N130" s="32"/>
      <c r="O130" s="32">
        <v>1</v>
      </c>
      <c r="P130" s="3"/>
      <c r="Q130" s="3"/>
      <c r="R130" s="3"/>
      <c r="S130" s="3"/>
      <c r="T130" s="3"/>
    </row>
    <row r="131" spans="1:20" x14ac:dyDescent="0.25">
      <c r="A131" s="7">
        <f t="shared" si="19"/>
        <v>103</v>
      </c>
      <c r="B131" s="20" t="s">
        <v>108</v>
      </c>
      <c r="C131" s="32"/>
      <c r="D131" s="32"/>
      <c r="E131" s="32">
        <v>1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>
        <v>1</v>
      </c>
      <c r="P131" s="3"/>
      <c r="Q131" s="3"/>
      <c r="R131" s="3"/>
      <c r="S131" s="3"/>
      <c r="T131" s="3"/>
    </row>
    <row r="132" spans="1:20" x14ac:dyDescent="0.25">
      <c r="A132" s="7">
        <f t="shared" si="19"/>
        <v>104</v>
      </c>
      <c r="B132" s="20" t="s">
        <v>109</v>
      </c>
      <c r="C132" s="32"/>
      <c r="D132" s="32"/>
      <c r="E132" s="32"/>
      <c r="F132" s="32"/>
      <c r="G132" s="32">
        <v>1</v>
      </c>
      <c r="H132" s="32"/>
      <c r="I132" s="32"/>
      <c r="J132" s="32"/>
      <c r="K132" s="32"/>
      <c r="L132" s="32">
        <v>1</v>
      </c>
      <c r="M132" s="32"/>
      <c r="N132" s="32"/>
      <c r="O132" s="32"/>
      <c r="P132" s="3"/>
      <c r="Q132" s="3"/>
      <c r="R132" s="3"/>
      <c r="S132" s="3"/>
      <c r="T132" s="3"/>
    </row>
    <row r="133" spans="1:20" x14ac:dyDescent="0.25">
      <c r="A133" s="7">
        <f t="shared" si="19"/>
        <v>105</v>
      </c>
      <c r="B133" s="21" t="s">
        <v>110</v>
      </c>
      <c r="C133" s="53"/>
      <c r="D133" s="53">
        <v>1</v>
      </c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3"/>
      <c r="Q133" s="3"/>
      <c r="R133" s="3"/>
      <c r="S133" s="3"/>
      <c r="T133" s="3"/>
    </row>
    <row r="134" spans="1:20" x14ac:dyDescent="0.25">
      <c r="A134" s="74" t="s">
        <v>119</v>
      </c>
      <c r="B134" s="74"/>
      <c r="C134" s="46">
        <f>SUM(C124:C133)</f>
        <v>7</v>
      </c>
      <c r="D134" s="46">
        <f>SUM(D124:D133)</f>
        <v>2</v>
      </c>
      <c r="E134" s="46">
        <f t="shared" ref="E134:F134" si="20">SUM(E124:E133)</f>
        <v>2</v>
      </c>
      <c r="F134" s="46">
        <f t="shared" si="20"/>
        <v>1</v>
      </c>
      <c r="G134" s="69">
        <f t="shared" ref="G134:O134" si="21">SUM(G124:G133)</f>
        <v>2</v>
      </c>
      <c r="H134" s="69">
        <f t="shared" si="21"/>
        <v>1</v>
      </c>
      <c r="I134" s="69">
        <f t="shared" si="21"/>
        <v>2</v>
      </c>
      <c r="J134" s="69">
        <f t="shared" si="21"/>
        <v>2</v>
      </c>
      <c r="K134" s="69">
        <f t="shared" si="21"/>
        <v>2</v>
      </c>
      <c r="L134" s="69">
        <f t="shared" si="21"/>
        <v>6</v>
      </c>
      <c r="M134" s="69">
        <f>SUM(M124:M133)</f>
        <v>1</v>
      </c>
      <c r="N134" s="69">
        <f t="shared" si="21"/>
        <v>1</v>
      </c>
      <c r="O134" s="69">
        <f t="shared" si="21"/>
        <v>3</v>
      </c>
      <c r="P134" s="3"/>
      <c r="Q134" s="3"/>
      <c r="R134" s="3"/>
      <c r="S134" s="3"/>
      <c r="T134" s="3"/>
    </row>
    <row r="135" spans="1:20" x14ac:dyDescent="0.25">
      <c r="A135" s="74" t="s">
        <v>115</v>
      </c>
      <c r="B135" s="74"/>
      <c r="C135" s="46">
        <f t="shared" ref="C135:O135" si="22">SUM(C134+C122+C107+C98+C81+C71+C60+C47)</f>
        <v>28</v>
      </c>
      <c r="D135" s="46">
        <f t="shared" si="22"/>
        <v>18</v>
      </c>
      <c r="E135" s="46">
        <f t="shared" si="22"/>
        <v>20</v>
      </c>
      <c r="F135" s="46">
        <f t="shared" si="22"/>
        <v>20</v>
      </c>
      <c r="G135" s="69">
        <f t="shared" si="22"/>
        <v>19</v>
      </c>
      <c r="H135" s="69">
        <f t="shared" si="22"/>
        <v>20</v>
      </c>
      <c r="I135" s="69">
        <f t="shared" si="22"/>
        <v>20</v>
      </c>
      <c r="J135" s="69">
        <f t="shared" si="22"/>
        <v>21</v>
      </c>
      <c r="K135" s="69">
        <f t="shared" si="22"/>
        <v>21</v>
      </c>
      <c r="L135" s="69">
        <f t="shared" si="22"/>
        <v>20</v>
      </c>
      <c r="M135" s="69">
        <f>SUM(M134+M122+M107+M98+M81+M71+M60+M47)</f>
        <v>20</v>
      </c>
      <c r="N135" s="69">
        <f t="shared" si="22"/>
        <v>21</v>
      </c>
      <c r="O135" s="69">
        <f t="shared" si="22"/>
        <v>20</v>
      </c>
      <c r="P135" s="3"/>
      <c r="Q135" s="3"/>
      <c r="R135" s="3"/>
      <c r="S135" s="3"/>
      <c r="T135" s="3"/>
    </row>
  </sheetData>
  <mergeCells count="16">
    <mergeCell ref="A7:O7"/>
    <mergeCell ref="A47:B47"/>
    <mergeCell ref="A60:B60"/>
    <mergeCell ref="A135:B135"/>
    <mergeCell ref="A71:B71"/>
    <mergeCell ref="A81:B81"/>
    <mergeCell ref="A98:B98"/>
    <mergeCell ref="A107:B107"/>
    <mergeCell ref="A122:B122"/>
    <mergeCell ref="A134:B134"/>
    <mergeCell ref="A8:A12"/>
    <mergeCell ref="B8:B12"/>
    <mergeCell ref="D11:O11"/>
    <mergeCell ref="D10:O10"/>
    <mergeCell ref="C9:O9"/>
    <mergeCell ref="C8:O8"/>
  </mergeCells>
  <pageMargins left="0.43307086614173229" right="0.23622047244094491" top="0.55118110236220474" bottom="0.55118110236220474" header="0.31496062992125984" footer="0.31496062992125984"/>
  <pageSetup paperSize="9" orientation="landscape" horizontalDpi="200" verticalDpi="200" r:id="rId1"/>
  <headerFooter alignWithMargins="0">
    <oddFooter>&amp;L&amp;C&amp;R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view="pageBreakPreview" zoomScale="68" zoomScaleNormal="98" zoomScaleSheetLayoutView="68" workbookViewId="0">
      <selection activeCell="H1" sqref="H1"/>
    </sheetView>
  </sheetViews>
  <sheetFormatPr defaultColWidth="8.6640625" defaultRowHeight="13.2" x14ac:dyDescent="0.25"/>
  <cols>
    <col min="1" max="1" width="5.33203125" style="9" customWidth="1"/>
    <col min="2" max="2" width="24.88671875" style="9" customWidth="1"/>
    <col min="3" max="3" width="21.33203125" style="43" customWidth="1"/>
    <col min="4" max="4" width="20.109375" style="43" customWidth="1"/>
    <col min="5" max="6" width="23" style="43" customWidth="1"/>
    <col min="7" max="7" width="17.88671875" style="43" customWidth="1"/>
    <col min="8" max="8" width="19.33203125" style="43" customWidth="1"/>
    <col min="9" max="9" width="8.6640625" style="35"/>
    <col min="10" max="256" width="8.6640625" style="3"/>
    <col min="257" max="257" width="6.88671875" style="3" customWidth="1"/>
    <col min="258" max="258" width="33" style="3" customWidth="1"/>
    <col min="259" max="260" width="21.6640625" style="3" customWidth="1"/>
    <col min="261" max="262" width="12.5546875" style="3" customWidth="1"/>
    <col min="263" max="263" width="20.33203125" style="3" customWidth="1"/>
    <col min="264" max="264" width="20.88671875" style="3" customWidth="1"/>
    <col min="265" max="512" width="8.6640625" style="3"/>
    <col min="513" max="513" width="6.88671875" style="3" customWidth="1"/>
    <col min="514" max="514" width="33" style="3" customWidth="1"/>
    <col min="515" max="516" width="21.6640625" style="3" customWidth="1"/>
    <col min="517" max="518" width="12.5546875" style="3" customWidth="1"/>
    <col min="519" max="519" width="20.33203125" style="3" customWidth="1"/>
    <col min="520" max="520" width="20.88671875" style="3" customWidth="1"/>
    <col min="521" max="768" width="8.6640625" style="3"/>
    <col min="769" max="769" width="6.88671875" style="3" customWidth="1"/>
    <col min="770" max="770" width="33" style="3" customWidth="1"/>
    <col min="771" max="772" width="21.6640625" style="3" customWidth="1"/>
    <col min="773" max="774" width="12.5546875" style="3" customWidth="1"/>
    <col min="775" max="775" width="20.33203125" style="3" customWidth="1"/>
    <col min="776" max="776" width="20.88671875" style="3" customWidth="1"/>
    <col min="777" max="1024" width="8.6640625" style="3"/>
    <col min="1025" max="1025" width="6.88671875" style="3" customWidth="1"/>
    <col min="1026" max="1026" width="33" style="3" customWidth="1"/>
    <col min="1027" max="1028" width="21.6640625" style="3" customWidth="1"/>
    <col min="1029" max="1030" width="12.5546875" style="3" customWidth="1"/>
    <col min="1031" max="1031" width="20.33203125" style="3" customWidth="1"/>
    <col min="1032" max="1032" width="20.88671875" style="3" customWidth="1"/>
    <col min="1033" max="1280" width="8.6640625" style="3"/>
    <col min="1281" max="1281" width="6.88671875" style="3" customWidth="1"/>
    <col min="1282" max="1282" width="33" style="3" customWidth="1"/>
    <col min="1283" max="1284" width="21.6640625" style="3" customWidth="1"/>
    <col min="1285" max="1286" width="12.5546875" style="3" customWidth="1"/>
    <col min="1287" max="1287" width="20.33203125" style="3" customWidth="1"/>
    <col min="1288" max="1288" width="20.88671875" style="3" customWidth="1"/>
    <col min="1289" max="1536" width="8.6640625" style="3"/>
    <col min="1537" max="1537" width="6.88671875" style="3" customWidth="1"/>
    <col min="1538" max="1538" width="33" style="3" customWidth="1"/>
    <col min="1539" max="1540" width="21.6640625" style="3" customWidth="1"/>
    <col min="1541" max="1542" width="12.5546875" style="3" customWidth="1"/>
    <col min="1543" max="1543" width="20.33203125" style="3" customWidth="1"/>
    <col min="1544" max="1544" width="20.88671875" style="3" customWidth="1"/>
    <col min="1545" max="1792" width="8.6640625" style="3"/>
    <col min="1793" max="1793" width="6.88671875" style="3" customWidth="1"/>
    <col min="1794" max="1794" width="33" style="3" customWidth="1"/>
    <col min="1795" max="1796" width="21.6640625" style="3" customWidth="1"/>
    <col min="1797" max="1798" width="12.5546875" style="3" customWidth="1"/>
    <col min="1799" max="1799" width="20.33203125" style="3" customWidth="1"/>
    <col min="1800" max="1800" width="20.88671875" style="3" customWidth="1"/>
    <col min="1801" max="2048" width="8.6640625" style="3"/>
    <col min="2049" max="2049" width="6.88671875" style="3" customWidth="1"/>
    <col min="2050" max="2050" width="33" style="3" customWidth="1"/>
    <col min="2051" max="2052" width="21.6640625" style="3" customWidth="1"/>
    <col min="2053" max="2054" width="12.5546875" style="3" customWidth="1"/>
    <col min="2055" max="2055" width="20.33203125" style="3" customWidth="1"/>
    <col min="2056" max="2056" width="20.88671875" style="3" customWidth="1"/>
    <col min="2057" max="2304" width="8.6640625" style="3"/>
    <col min="2305" max="2305" width="6.88671875" style="3" customWidth="1"/>
    <col min="2306" max="2306" width="33" style="3" customWidth="1"/>
    <col min="2307" max="2308" width="21.6640625" style="3" customWidth="1"/>
    <col min="2309" max="2310" width="12.5546875" style="3" customWidth="1"/>
    <col min="2311" max="2311" width="20.33203125" style="3" customWidth="1"/>
    <col min="2312" max="2312" width="20.88671875" style="3" customWidth="1"/>
    <col min="2313" max="2560" width="8.6640625" style="3"/>
    <col min="2561" max="2561" width="6.88671875" style="3" customWidth="1"/>
    <col min="2562" max="2562" width="33" style="3" customWidth="1"/>
    <col min="2563" max="2564" width="21.6640625" style="3" customWidth="1"/>
    <col min="2565" max="2566" width="12.5546875" style="3" customWidth="1"/>
    <col min="2567" max="2567" width="20.33203125" style="3" customWidth="1"/>
    <col min="2568" max="2568" width="20.88671875" style="3" customWidth="1"/>
    <col min="2569" max="2816" width="8.6640625" style="3"/>
    <col min="2817" max="2817" width="6.88671875" style="3" customWidth="1"/>
    <col min="2818" max="2818" width="33" style="3" customWidth="1"/>
    <col min="2819" max="2820" width="21.6640625" style="3" customWidth="1"/>
    <col min="2821" max="2822" width="12.5546875" style="3" customWidth="1"/>
    <col min="2823" max="2823" width="20.33203125" style="3" customWidth="1"/>
    <col min="2824" max="2824" width="20.88671875" style="3" customWidth="1"/>
    <col min="2825" max="3072" width="8.6640625" style="3"/>
    <col min="3073" max="3073" width="6.88671875" style="3" customWidth="1"/>
    <col min="3074" max="3074" width="33" style="3" customWidth="1"/>
    <col min="3075" max="3076" width="21.6640625" style="3" customWidth="1"/>
    <col min="3077" max="3078" width="12.5546875" style="3" customWidth="1"/>
    <col min="3079" max="3079" width="20.33203125" style="3" customWidth="1"/>
    <col min="3080" max="3080" width="20.88671875" style="3" customWidth="1"/>
    <col min="3081" max="3328" width="8.6640625" style="3"/>
    <col min="3329" max="3329" width="6.88671875" style="3" customWidth="1"/>
    <col min="3330" max="3330" width="33" style="3" customWidth="1"/>
    <col min="3331" max="3332" width="21.6640625" style="3" customWidth="1"/>
    <col min="3333" max="3334" width="12.5546875" style="3" customWidth="1"/>
    <col min="3335" max="3335" width="20.33203125" style="3" customWidth="1"/>
    <col min="3336" max="3336" width="20.88671875" style="3" customWidth="1"/>
    <col min="3337" max="3584" width="8.6640625" style="3"/>
    <col min="3585" max="3585" width="6.88671875" style="3" customWidth="1"/>
    <col min="3586" max="3586" width="33" style="3" customWidth="1"/>
    <col min="3587" max="3588" width="21.6640625" style="3" customWidth="1"/>
    <col min="3589" max="3590" width="12.5546875" style="3" customWidth="1"/>
    <col min="3591" max="3591" width="20.33203125" style="3" customWidth="1"/>
    <col min="3592" max="3592" width="20.88671875" style="3" customWidth="1"/>
    <col min="3593" max="3840" width="8.6640625" style="3"/>
    <col min="3841" max="3841" width="6.88671875" style="3" customWidth="1"/>
    <col min="3842" max="3842" width="33" style="3" customWidth="1"/>
    <col min="3843" max="3844" width="21.6640625" style="3" customWidth="1"/>
    <col min="3845" max="3846" width="12.5546875" style="3" customWidth="1"/>
    <col min="3847" max="3847" width="20.33203125" style="3" customWidth="1"/>
    <col min="3848" max="3848" width="20.88671875" style="3" customWidth="1"/>
    <col min="3849" max="4096" width="8.6640625" style="3"/>
    <col min="4097" max="4097" width="6.88671875" style="3" customWidth="1"/>
    <col min="4098" max="4098" width="33" style="3" customWidth="1"/>
    <col min="4099" max="4100" width="21.6640625" style="3" customWidth="1"/>
    <col min="4101" max="4102" width="12.5546875" style="3" customWidth="1"/>
    <col min="4103" max="4103" width="20.33203125" style="3" customWidth="1"/>
    <col min="4104" max="4104" width="20.88671875" style="3" customWidth="1"/>
    <col min="4105" max="4352" width="8.6640625" style="3"/>
    <col min="4353" max="4353" width="6.88671875" style="3" customWidth="1"/>
    <col min="4354" max="4354" width="33" style="3" customWidth="1"/>
    <col min="4355" max="4356" width="21.6640625" style="3" customWidth="1"/>
    <col min="4357" max="4358" width="12.5546875" style="3" customWidth="1"/>
    <col min="4359" max="4359" width="20.33203125" style="3" customWidth="1"/>
    <col min="4360" max="4360" width="20.88671875" style="3" customWidth="1"/>
    <col min="4361" max="4608" width="8.6640625" style="3"/>
    <col min="4609" max="4609" width="6.88671875" style="3" customWidth="1"/>
    <col min="4610" max="4610" width="33" style="3" customWidth="1"/>
    <col min="4611" max="4612" width="21.6640625" style="3" customWidth="1"/>
    <col min="4613" max="4614" width="12.5546875" style="3" customWidth="1"/>
    <col min="4615" max="4615" width="20.33203125" style="3" customWidth="1"/>
    <col min="4616" max="4616" width="20.88671875" style="3" customWidth="1"/>
    <col min="4617" max="4864" width="8.6640625" style="3"/>
    <col min="4865" max="4865" width="6.88671875" style="3" customWidth="1"/>
    <col min="4866" max="4866" width="33" style="3" customWidth="1"/>
    <col min="4867" max="4868" width="21.6640625" style="3" customWidth="1"/>
    <col min="4869" max="4870" width="12.5546875" style="3" customWidth="1"/>
    <col min="4871" max="4871" width="20.33203125" style="3" customWidth="1"/>
    <col min="4872" max="4872" width="20.88671875" style="3" customWidth="1"/>
    <col min="4873" max="5120" width="8.6640625" style="3"/>
    <col min="5121" max="5121" width="6.88671875" style="3" customWidth="1"/>
    <col min="5122" max="5122" width="33" style="3" customWidth="1"/>
    <col min="5123" max="5124" width="21.6640625" style="3" customWidth="1"/>
    <col min="5125" max="5126" width="12.5546875" style="3" customWidth="1"/>
    <col min="5127" max="5127" width="20.33203125" style="3" customWidth="1"/>
    <col min="5128" max="5128" width="20.88671875" style="3" customWidth="1"/>
    <col min="5129" max="5376" width="8.6640625" style="3"/>
    <col min="5377" max="5377" width="6.88671875" style="3" customWidth="1"/>
    <col min="5378" max="5378" width="33" style="3" customWidth="1"/>
    <col min="5379" max="5380" width="21.6640625" style="3" customWidth="1"/>
    <col min="5381" max="5382" width="12.5546875" style="3" customWidth="1"/>
    <col min="5383" max="5383" width="20.33203125" style="3" customWidth="1"/>
    <col min="5384" max="5384" width="20.88671875" style="3" customWidth="1"/>
    <col min="5385" max="5632" width="8.6640625" style="3"/>
    <col min="5633" max="5633" width="6.88671875" style="3" customWidth="1"/>
    <col min="5634" max="5634" width="33" style="3" customWidth="1"/>
    <col min="5635" max="5636" width="21.6640625" style="3" customWidth="1"/>
    <col min="5637" max="5638" width="12.5546875" style="3" customWidth="1"/>
    <col min="5639" max="5639" width="20.33203125" style="3" customWidth="1"/>
    <col min="5640" max="5640" width="20.88671875" style="3" customWidth="1"/>
    <col min="5641" max="5888" width="8.6640625" style="3"/>
    <col min="5889" max="5889" width="6.88671875" style="3" customWidth="1"/>
    <col min="5890" max="5890" width="33" style="3" customWidth="1"/>
    <col min="5891" max="5892" width="21.6640625" style="3" customWidth="1"/>
    <col min="5893" max="5894" width="12.5546875" style="3" customWidth="1"/>
    <col min="5895" max="5895" width="20.33203125" style="3" customWidth="1"/>
    <col min="5896" max="5896" width="20.88671875" style="3" customWidth="1"/>
    <col min="5897" max="6144" width="8.6640625" style="3"/>
    <col min="6145" max="6145" width="6.88671875" style="3" customWidth="1"/>
    <col min="6146" max="6146" width="33" style="3" customWidth="1"/>
    <col min="6147" max="6148" width="21.6640625" style="3" customWidth="1"/>
    <col min="6149" max="6150" width="12.5546875" style="3" customWidth="1"/>
    <col min="6151" max="6151" width="20.33203125" style="3" customWidth="1"/>
    <col min="6152" max="6152" width="20.88671875" style="3" customWidth="1"/>
    <col min="6153" max="6400" width="8.6640625" style="3"/>
    <col min="6401" max="6401" width="6.88671875" style="3" customWidth="1"/>
    <col min="6402" max="6402" width="33" style="3" customWidth="1"/>
    <col min="6403" max="6404" width="21.6640625" style="3" customWidth="1"/>
    <col min="6405" max="6406" width="12.5546875" style="3" customWidth="1"/>
    <col min="6407" max="6407" width="20.33203125" style="3" customWidth="1"/>
    <col min="6408" max="6408" width="20.88671875" style="3" customWidth="1"/>
    <col min="6409" max="6656" width="8.6640625" style="3"/>
    <col min="6657" max="6657" width="6.88671875" style="3" customWidth="1"/>
    <col min="6658" max="6658" width="33" style="3" customWidth="1"/>
    <col min="6659" max="6660" width="21.6640625" style="3" customWidth="1"/>
    <col min="6661" max="6662" width="12.5546875" style="3" customWidth="1"/>
    <col min="6663" max="6663" width="20.33203125" style="3" customWidth="1"/>
    <col min="6664" max="6664" width="20.88671875" style="3" customWidth="1"/>
    <col min="6665" max="6912" width="8.6640625" style="3"/>
    <col min="6913" max="6913" width="6.88671875" style="3" customWidth="1"/>
    <col min="6914" max="6914" width="33" style="3" customWidth="1"/>
    <col min="6915" max="6916" width="21.6640625" style="3" customWidth="1"/>
    <col min="6917" max="6918" width="12.5546875" style="3" customWidth="1"/>
    <col min="6919" max="6919" width="20.33203125" style="3" customWidth="1"/>
    <col min="6920" max="6920" width="20.88671875" style="3" customWidth="1"/>
    <col min="6921" max="7168" width="8.6640625" style="3"/>
    <col min="7169" max="7169" width="6.88671875" style="3" customWidth="1"/>
    <col min="7170" max="7170" width="33" style="3" customWidth="1"/>
    <col min="7171" max="7172" width="21.6640625" style="3" customWidth="1"/>
    <col min="7173" max="7174" width="12.5546875" style="3" customWidth="1"/>
    <col min="7175" max="7175" width="20.33203125" style="3" customWidth="1"/>
    <col min="7176" max="7176" width="20.88671875" style="3" customWidth="1"/>
    <col min="7177" max="7424" width="8.6640625" style="3"/>
    <col min="7425" max="7425" width="6.88671875" style="3" customWidth="1"/>
    <col min="7426" max="7426" width="33" style="3" customWidth="1"/>
    <col min="7427" max="7428" width="21.6640625" style="3" customWidth="1"/>
    <col min="7429" max="7430" width="12.5546875" style="3" customWidth="1"/>
    <col min="7431" max="7431" width="20.33203125" style="3" customWidth="1"/>
    <col min="7432" max="7432" width="20.88671875" style="3" customWidth="1"/>
    <col min="7433" max="7680" width="8.6640625" style="3"/>
    <col min="7681" max="7681" width="6.88671875" style="3" customWidth="1"/>
    <col min="7682" max="7682" width="33" style="3" customWidth="1"/>
    <col min="7683" max="7684" width="21.6640625" style="3" customWidth="1"/>
    <col min="7685" max="7686" width="12.5546875" style="3" customWidth="1"/>
    <col min="7687" max="7687" width="20.33203125" style="3" customWidth="1"/>
    <col min="7688" max="7688" width="20.88671875" style="3" customWidth="1"/>
    <col min="7689" max="7936" width="8.6640625" style="3"/>
    <col min="7937" max="7937" width="6.88671875" style="3" customWidth="1"/>
    <col min="7938" max="7938" width="33" style="3" customWidth="1"/>
    <col min="7939" max="7940" width="21.6640625" style="3" customWidth="1"/>
    <col min="7941" max="7942" width="12.5546875" style="3" customWidth="1"/>
    <col min="7943" max="7943" width="20.33203125" style="3" customWidth="1"/>
    <col min="7944" max="7944" width="20.88671875" style="3" customWidth="1"/>
    <col min="7945" max="8192" width="8.6640625" style="3"/>
    <col min="8193" max="8193" width="6.88671875" style="3" customWidth="1"/>
    <col min="8194" max="8194" width="33" style="3" customWidth="1"/>
    <col min="8195" max="8196" width="21.6640625" style="3" customWidth="1"/>
    <col min="8197" max="8198" width="12.5546875" style="3" customWidth="1"/>
    <col min="8199" max="8199" width="20.33203125" style="3" customWidth="1"/>
    <col min="8200" max="8200" width="20.88671875" style="3" customWidth="1"/>
    <col min="8201" max="8448" width="8.6640625" style="3"/>
    <col min="8449" max="8449" width="6.88671875" style="3" customWidth="1"/>
    <col min="8450" max="8450" width="33" style="3" customWidth="1"/>
    <col min="8451" max="8452" width="21.6640625" style="3" customWidth="1"/>
    <col min="8453" max="8454" width="12.5546875" style="3" customWidth="1"/>
    <col min="8455" max="8455" width="20.33203125" style="3" customWidth="1"/>
    <col min="8456" max="8456" width="20.88671875" style="3" customWidth="1"/>
    <col min="8457" max="8704" width="8.6640625" style="3"/>
    <col min="8705" max="8705" width="6.88671875" style="3" customWidth="1"/>
    <col min="8706" max="8706" width="33" style="3" customWidth="1"/>
    <col min="8707" max="8708" width="21.6640625" style="3" customWidth="1"/>
    <col min="8709" max="8710" width="12.5546875" style="3" customWidth="1"/>
    <col min="8711" max="8711" width="20.33203125" style="3" customWidth="1"/>
    <col min="8712" max="8712" width="20.88671875" style="3" customWidth="1"/>
    <col min="8713" max="8960" width="8.6640625" style="3"/>
    <col min="8961" max="8961" width="6.88671875" style="3" customWidth="1"/>
    <col min="8962" max="8962" width="33" style="3" customWidth="1"/>
    <col min="8963" max="8964" width="21.6640625" style="3" customWidth="1"/>
    <col min="8965" max="8966" width="12.5546875" style="3" customWidth="1"/>
    <col min="8967" max="8967" width="20.33203125" style="3" customWidth="1"/>
    <col min="8968" max="8968" width="20.88671875" style="3" customWidth="1"/>
    <col min="8969" max="9216" width="8.6640625" style="3"/>
    <col min="9217" max="9217" width="6.88671875" style="3" customWidth="1"/>
    <col min="9218" max="9218" width="33" style="3" customWidth="1"/>
    <col min="9219" max="9220" width="21.6640625" style="3" customWidth="1"/>
    <col min="9221" max="9222" width="12.5546875" style="3" customWidth="1"/>
    <col min="9223" max="9223" width="20.33203125" style="3" customWidth="1"/>
    <col min="9224" max="9224" width="20.88671875" style="3" customWidth="1"/>
    <col min="9225" max="9472" width="8.6640625" style="3"/>
    <col min="9473" max="9473" width="6.88671875" style="3" customWidth="1"/>
    <col min="9474" max="9474" width="33" style="3" customWidth="1"/>
    <col min="9475" max="9476" width="21.6640625" style="3" customWidth="1"/>
    <col min="9477" max="9478" width="12.5546875" style="3" customWidth="1"/>
    <col min="9479" max="9479" width="20.33203125" style="3" customWidth="1"/>
    <col min="9480" max="9480" width="20.88671875" style="3" customWidth="1"/>
    <col min="9481" max="9728" width="8.6640625" style="3"/>
    <col min="9729" max="9729" width="6.88671875" style="3" customWidth="1"/>
    <col min="9730" max="9730" width="33" style="3" customWidth="1"/>
    <col min="9731" max="9732" width="21.6640625" style="3" customWidth="1"/>
    <col min="9733" max="9734" width="12.5546875" style="3" customWidth="1"/>
    <col min="9735" max="9735" width="20.33203125" style="3" customWidth="1"/>
    <col min="9736" max="9736" width="20.88671875" style="3" customWidth="1"/>
    <col min="9737" max="9984" width="8.6640625" style="3"/>
    <col min="9985" max="9985" width="6.88671875" style="3" customWidth="1"/>
    <col min="9986" max="9986" width="33" style="3" customWidth="1"/>
    <col min="9987" max="9988" width="21.6640625" style="3" customWidth="1"/>
    <col min="9989" max="9990" width="12.5546875" style="3" customWidth="1"/>
    <col min="9991" max="9991" width="20.33203125" style="3" customWidth="1"/>
    <col min="9992" max="9992" width="20.88671875" style="3" customWidth="1"/>
    <col min="9993" max="10240" width="8.6640625" style="3"/>
    <col min="10241" max="10241" width="6.88671875" style="3" customWidth="1"/>
    <col min="10242" max="10242" width="33" style="3" customWidth="1"/>
    <col min="10243" max="10244" width="21.6640625" style="3" customWidth="1"/>
    <col min="10245" max="10246" width="12.5546875" style="3" customWidth="1"/>
    <col min="10247" max="10247" width="20.33203125" style="3" customWidth="1"/>
    <col min="10248" max="10248" width="20.88671875" style="3" customWidth="1"/>
    <col min="10249" max="10496" width="8.6640625" style="3"/>
    <col min="10497" max="10497" width="6.88671875" style="3" customWidth="1"/>
    <col min="10498" max="10498" width="33" style="3" customWidth="1"/>
    <col min="10499" max="10500" width="21.6640625" style="3" customWidth="1"/>
    <col min="10501" max="10502" width="12.5546875" style="3" customWidth="1"/>
    <col min="10503" max="10503" width="20.33203125" style="3" customWidth="1"/>
    <col min="10504" max="10504" width="20.88671875" style="3" customWidth="1"/>
    <col min="10505" max="10752" width="8.6640625" style="3"/>
    <col min="10753" max="10753" width="6.88671875" style="3" customWidth="1"/>
    <col min="10754" max="10754" width="33" style="3" customWidth="1"/>
    <col min="10755" max="10756" width="21.6640625" style="3" customWidth="1"/>
    <col min="10757" max="10758" width="12.5546875" style="3" customWidth="1"/>
    <col min="10759" max="10759" width="20.33203125" style="3" customWidth="1"/>
    <col min="10760" max="10760" width="20.88671875" style="3" customWidth="1"/>
    <col min="10761" max="11008" width="8.6640625" style="3"/>
    <col min="11009" max="11009" width="6.88671875" style="3" customWidth="1"/>
    <col min="11010" max="11010" width="33" style="3" customWidth="1"/>
    <col min="11011" max="11012" width="21.6640625" style="3" customWidth="1"/>
    <col min="11013" max="11014" width="12.5546875" style="3" customWidth="1"/>
    <col min="11015" max="11015" width="20.33203125" style="3" customWidth="1"/>
    <col min="11016" max="11016" width="20.88671875" style="3" customWidth="1"/>
    <col min="11017" max="11264" width="8.6640625" style="3"/>
    <col min="11265" max="11265" width="6.88671875" style="3" customWidth="1"/>
    <col min="11266" max="11266" width="33" style="3" customWidth="1"/>
    <col min="11267" max="11268" width="21.6640625" style="3" customWidth="1"/>
    <col min="11269" max="11270" width="12.5546875" style="3" customWidth="1"/>
    <col min="11271" max="11271" width="20.33203125" style="3" customWidth="1"/>
    <col min="11272" max="11272" width="20.88671875" style="3" customWidth="1"/>
    <col min="11273" max="11520" width="8.6640625" style="3"/>
    <col min="11521" max="11521" width="6.88671875" style="3" customWidth="1"/>
    <col min="11522" max="11522" width="33" style="3" customWidth="1"/>
    <col min="11523" max="11524" width="21.6640625" style="3" customWidth="1"/>
    <col min="11525" max="11526" width="12.5546875" style="3" customWidth="1"/>
    <col min="11527" max="11527" width="20.33203125" style="3" customWidth="1"/>
    <col min="11528" max="11528" width="20.88671875" style="3" customWidth="1"/>
    <col min="11529" max="11776" width="8.6640625" style="3"/>
    <col min="11777" max="11777" width="6.88671875" style="3" customWidth="1"/>
    <col min="11778" max="11778" width="33" style="3" customWidth="1"/>
    <col min="11779" max="11780" width="21.6640625" style="3" customWidth="1"/>
    <col min="11781" max="11782" width="12.5546875" style="3" customWidth="1"/>
    <col min="11783" max="11783" width="20.33203125" style="3" customWidth="1"/>
    <col min="11784" max="11784" width="20.88671875" style="3" customWidth="1"/>
    <col min="11785" max="12032" width="8.6640625" style="3"/>
    <col min="12033" max="12033" width="6.88671875" style="3" customWidth="1"/>
    <col min="12034" max="12034" width="33" style="3" customWidth="1"/>
    <col min="12035" max="12036" width="21.6640625" style="3" customWidth="1"/>
    <col min="12037" max="12038" width="12.5546875" style="3" customWidth="1"/>
    <col min="12039" max="12039" width="20.33203125" style="3" customWidth="1"/>
    <col min="12040" max="12040" width="20.88671875" style="3" customWidth="1"/>
    <col min="12041" max="12288" width="8.6640625" style="3"/>
    <col min="12289" max="12289" width="6.88671875" style="3" customWidth="1"/>
    <col min="12290" max="12290" width="33" style="3" customWidth="1"/>
    <col min="12291" max="12292" width="21.6640625" style="3" customWidth="1"/>
    <col min="12293" max="12294" width="12.5546875" style="3" customWidth="1"/>
    <col min="12295" max="12295" width="20.33203125" style="3" customWidth="1"/>
    <col min="12296" max="12296" width="20.88671875" style="3" customWidth="1"/>
    <col min="12297" max="12544" width="8.6640625" style="3"/>
    <col min="12545" max="12545" width="6.88671875" style="3" customWidth="1"/>
    <col min="12546" max="12546" width="33" style="3" customWidth="1"/>
    <col min="12547" max="12548" width="21.6640625" style="3" customWidth="1"/>
    <col min="12549" max="12550" width="12.5546875" style="3" customWidth="1"/>
    <col min="12551" max="12551" width="20.33203125" style="3" customWidth="1"/>
    <col min="12552" max="12552" width="20.88671875" style="3" customWidth="1"/>
    <col min="12553" max="12800" width="8.6640625" style="3"/>
    <col min="12801" max="12801" width="6.88671875" style="3" customWidth="1"/>
    <col min="12802" max="12802" width="33" style="3" customWidth="1"/>
    <col min="12803" max="12804" width="21.6640625" style="3" customWidth="1"/>
    <col min="12805" max="12806" width="12.5546875" style="3" customWidth="1"/>
    <col min="12807" max="12807" width="20.33203125" style="3" customWidth="1"/>
    <col min="12808" max="12808" width="20.88671875" style="3" customWidth="1"/>
    <col min="12809" max="13056" width="8.6640625" style="3"/>
    <col min="13057" max="13057" width="6.88671875" style="3" customWidth="1"/>
    <col min="13058" max="13058" width="33" style="3" customWidth="1"/>
    <col min="13059" max="13060" width="21.6640625" style="3" customWidth="1"/>
    <col min="13061" max="13062" width="12.5546875" style="3" customWidth="1"/>
    <col min="13063" max="13063" width="20.33203125" style="3" customWidth="1"/>
    <col min="13064" max="13064" width="20.88671875" style="3" customWidth="1"/>
    <col min="13065" max="13312" width="8.6640625" style="3"/>
    <col min="13313" max="13313" width="6.88671875" style="3" customWidth="1"/>
    <col min="13314" max="13314" width="33" style="3" customWidth="1"/>
    <col min="13315" max="13316" width="21.6640625" style="3" customWidth="1"/>
    <col min="13317" max="13318" width="12.5546875" style="3" customWidth="1"/>
    <col min="13319" max="13319" width="20.33203125" style="3" customWidth="1"/>
    <col min="13320" max="13320" width="20.88671875" style="3" customWidth="1"/>
    <col min="13321" max="13568" width="8.6640625" style="3"/>
    <col min="13569" max="13569" width="6.88671875" style="3" customWidth="1"/>
    <col min="13570" max="13570" width="33" style="3" customWidth="1"/>
    <col min="13571" max="13572" width="21.6640625" style="3" customWidth="1"/>
    <col min="13573" max="13574" width="12.5546875" style="3" customWidth="1"/>
    <col min="13575" max="13575" width="20.33203125" style="3" customWidth="1"/>
    <col min="13576" max="13576" width="20.88671875" style="3" customWidth="1"/>
    <col min="13577" max="13824" width="8.6640625" style="3"/>
    <col min="13825" max="13825" width="6.88671875" style="3" customWidth="1"/>
    <col min="13826" max="13826" width="33" style="3" customWidth="1"/>
    <col min="13827" max="13828" width="21.6640625" style="3" customWidth="1"/>
    <col min="13829" max="13830" width="12.5546875" style="3" customWidth="1"/>
    <col min="13831" max="13831" width="20.33203125" style="3" customWidth="1"/>
    <col min="13832" max="13832" width="20.88671875" style="3" customWidth="1"/>
    <col min="13833" max="14080" width="8.6640625" style="3"/>
    <col min="14081" max="14081" width="6.88671875" style="3" customWidth="1"/>
    <col min="14082" max="14082" width="33" style="3" customWidth="1"/>
    <col min="14083" max="14084" width="21.6640625" style="3" customWidth="1"/>
    <col min="14085" max="14086" width="12.5546875" style="3" customWidth="1"/>
    <col min="14087" max="14087" width="20.33203125" style="3" customWidth="1"/>
    <col min="14088" max="14088" width="20.88671875" style="3" customWidth="1"/>
    <col min="14089" max="14336" width="8.6640625" style="3"/>
    <col min="14337" max="14337" width="6.88671875" style="3" customWidth="1"/>
    <col min="14338" max="14338" width="33" style="3" customWidth="1"/>
    <col min="14339" max="14340" width="21.6640625" style="3" customWidth="1"/>
    <col min="14341" max="14342" width="12.5546875" style="3" customWidth="1"/>
    <col min="14343" max="14343" width="20.33203125" style="3" customWidth="1"/>
    <col min="14344" max="14344" width="20.88671875" style="3" customWidth="1"/>
    <col min="14345" max="14592" width="8.6640625" style="3"/>
    <col min="14593" max="14593" width="6.88671875" style="3" customWidth="1"/>
    <col min="14594" max="14594" width="33" style="3" customWidth="1"/>
    <col min="14595" max="14596" width="21.6640625" style="3" customWidth="1"/>
    <col min="14597" max="14598" width="12.5546875" style="3" customWidth="1"/>
    <col min="14599" max="14599" width="20.33203125" style="3" customWidth="1"/>
    <col min="14600" max="14600" width="20.88671875" style="3" customWidth="1"/>
    <col min="14601" max="14848" width="8.6640625" style="3"/>
    <col min="14849" max="14849" width="6.88671875" style="3" customWidth="1"/>
    <col min="14850" max="14850" width="33" style="3" customWidth="1"/>
    <col min="14851" max="14852" width="21.6640625" style="3" customWidth="1"/>
    <col min="14853" max="14854" width="12.5546875" style="3" customWidth="1"/>
    <col min="14855" max="14855" width="20.33203125" style="3" customWidth="1"/>
    <col min="14856" max="14856" width="20.88671875" style="3" customWidth="1"/>
    <col min="14857" max="15104" width="8.6640625" style="3"/>
    <col min="15105" max="15105" width="6.88671875" style="3" customWidth="1"/>
    <col min="15106" max="15106" width="33" style="3" customWidth="1"/>
    <col min="15107" max="15108" width="21.6640625" style="3" customWidth="1"/>
    <col min="15109" max="15110" width="12.5546875" style="3" customWidth="1"/>
    <col min="15111" max="15111" width="20.33203125" style="3" customWidth="1"/>
    <col min="15112" max="15112" width="20.88671875" style="3" customWidth="1"/>
    <col min="15113" max="15360" width="8.6640625" style="3"/>
    <col min="15361" max="15361" width="6.88671875" style="3" customWidth="1"/>
    <col min="15362" max="15362" width="33" style="3" customWidth="1"/>
    <col min="15363" max="15364" width="21.6640625" style="3" customWidth="1"/>
    <col min="15365" max="15366" width="12.5546875" style="3" customWidth="1"/>
    <col min="15367" max="15367" width="20.33203125" style="3" customWidth="1"/>
    <col min="15368" max="15368" width="20.88671875" style="3" customWidth="1"/>
    <col min="15369" max="15616" width="8.6640625" style="3"/>
    <col min="15617" max="15617" width="6.88671875" style="3" customWidth="1"/>
    <col min="15618" max="15618" width="33" style="3" customWidth="1"/>
    <col min="15619" max="15620" width="21.6640625" style="3" customWidth="1"/>
    <col min="15621" max="15622" width="12.5546875" style="3" customWidth="1"/>
    <col min="15623" max="15623" width="20.33203125" style="3" customWidth="1"/>
    <col min="15624" max="15624" width="20.88671875" style="3" customWidth="1"/>
    <col min="15625" max="15872" width="8.6640625" style="3"/>
    <col min="15873" max="15873" width="6.88671875" style="3" customWidth="1"/>
    <col min="15874" max="15874" width="33" style="3" customWidth="1"/>
    <col min="15875" max="15876" width="21.6640625" style="3" customWidth="1"/>
    <col min="15877" max="15878" width="12.5546875" style="3" customWidth="1"/>
    <col min="15879" max="15879" width="20.33203125" style="3" customWidth="1"/>
    <col min="15880" max="15880" width="20.88671875" style="3" customWidth="1"/>
    <col min="15881" max="16128" width="8.6640625" style="3"/>
    <col min="16129" max="16129" width="6.88671875" style="3" customWidth="1"/>
    <col min="16130" max="16130" width="33" style="3" customWidth="1"/>
    <col min="16131" max="16132" width="21.6640625" style="3" customWidth="1"/>
    <col min="16133" max="16134" width="12.5546875" style="3" customWidth="1"/>
    <col min="16135" max="16135" width="20.33203125" style="3" customWidth="1"/>
    <col min="16136" max="16136" width="20.88671875" style="3" customWidth="1"/>
    <col min="16137" max="16384" width="8.6640625" style="3"/>
  </cols>
  <sheetData>
    <row r="1" spans="1:9" x14ac:dyDescent="0.25">
      <c r="A1" s="6"/>
      <c r="B1" s="6"/>
      <c r="C1" s="41"/>
      <c r="D1" s="41"/>
      <c r="E1" s="41"/>
      <c r="F1" s="42"/>
      <c r="G1" s="41"/>
      <c r="H1" s="42" t="s">
        <v>163</v>
      </c>
    </row>
    <row r="2" spans="1:9" x14ac:dyDescent="0.25">
      <c r="A2" s="6"/>
      <c r="B2" s="6"/>
      <c r="C2" s="41"/>
      <c r="D2" s="41"/>
      <c r="E2" s="41"/>
      <c r="F2" s="42"/>
      <c r="G2" s="41"/>
      <c r="H2" s="42" t="s">
        <v>165</v>
      </c>
    </row>
    <row r="3" spans="1:9" x14ac:dyDescent="0.25">
      <c r="A3" s="6"/>
      <c r="B3" s="6"/>
      <c r="C3" s="41"/>
      <c r="D3" s="41"/>
      <c r="E3" s="41"/>
      <c r="F3" s="42"/>
      <c r="G3" s="41"/>
      <c r="H3" s="42" t="s">
        <v>120</v>
      </c>
    </row>
    <row r="4" spans="1:9" x14ac:dyDescent="0.25">
      <c r="A4" s="6"/>
      <c r="B4" s="6"/>
      <c r="C4" s="41"/>
      <c r="D4" s="41"/>
      <c r="E4" s="41"/>
      <c r="F4" s="42"/>
      <c r="G4" s="41"/>
      <c r="H4" s="42" t="s">
        <v>168</v>
      </c>
    </row>
    <row r="5" spans="1:9" x14ac:dyDescent="0.25">
      <c r="A5" s="6"/>
      <c r="B5" s="6"/>
      <c r="C5" s="41"/>
      <c r="D5" s="41"/>
      <c r="E5" s="41"/>
      <c r="F5" s="42"/>
      <c r="G5" s="41"/>
      <c r="H5" s="42" t="s">
        <v>137</v>
      </c>
    </row>
    <row r="6" spans="1:9" ht="26.25" customHeight="1" x14ac:dyDescent="0.2">
      <c r="A6" s="6"/>
      <c r="B6" s="6"/>
      <c r="C6" s="41"/>
      <c r="D6" s="41"/>
      <c r="E6" s="41"/>
      <c r="F6" s="41"/>
      <c r="G6" s="41"/>
      <c r="H6" s="41"/>
    </row>
    <row r="7" spans="1:9" ht="37.5" customHeight="1" x14ac:dyDescent="0.25">
      <c r="A7" s="89" t="s">
        <v>133</v>
      </c>
      <c r="B7" s="89"/>
      <c r="C7" s="89"/>
      <c r="D7" s="89"/>
      <c r="E7" s="89"/>
      <c r="F7" s="89"/>
      <c r="G7" s="89"/>
      <c r="H7" s="89"/>
    </row>
    <row r="8" spans="1:9" ht="17.399999999999999" customHeight="1" x14ac:dyDescent="0.25">
      <c r="A8" s="76" t="s">
        <v>111</v>
      </c>
      <c r="B8" s="76" t="s">
        <v>131</v>
      </c>
      <c r="C8" s="90" t="s">
        <v>113</v>
      </c>
      <c r="D8" s="90"/>
      <c r="E8" s="90"/>
      <c r="F8" s="90"/>
      <c r="G8" s="90"/>
      <c r="H8" s="90"/>
    </row>
    <row r="9" spans="1:9" ht="27" customHeight="1" x14ac:dyDescent="0.25">
      <c r="A9" s="76"/>
      <c r="B9" s="76"/>
      <c r="C9" s="90" t="s">
        <v>114</v>
      </c>
      <c r="D9" s="90"/>
      <c r="E9" s="90"/>
      <c r="F9" s="90"/>
      <c r="G9" s="90"/>
      <c r="H9" s="90"/>
    </row>
    <row r="10" spans="1:9" ht="167.25" customHeight="1" x14ac:dyDescent="0.25">
      <c r="A10" s="76"/>
      <c r="B10" s="76"/>
      <c r="C10" s="56" t="s">
        <v>122</v>
      </c>
      <c r="D10" s="70" t="s">
        <v>123</v>
      </c>
      <c r="E10" s="56" t="s">
        <v>129</v>
      </c>
      <c r="F10" s="56" t="s">
        <v>129</v>
      </c>
      <c r="G10" s="56" t="s">
        <v>135</v>
      </c>
      <c r="H10" s="47" t="s">
        <v>135</v>
      </c>
    </row>
    <row r="11" spans="1:9" ht="67.2" customHeight="1" x14ac:dyDescent="0.25">
      <c r="A11" s="76"/>
      <c r="B11" s="76"/>
      <c r="C11" s="57" t="s">
        <v>117</v>
      </c>
      <c r="D11" s="57" t="s">
        <v>117</v>
      </c>
      <c r="E11" s="57" t="s">
        <v>121</v>
      </c>
      <c r="F11" s="57" t="s">
        <v>116</v>
      </c>
      <c r="G11" s="57" t="s">
        <v>116</v>
      </c>
      <c r="H11" s="44" t="s">
        <v>121</v>
      </c>
      <c r="I11" s="36"/>
    </row>
    <row r="12" spans="1:9" s="16" customFormat="1" ht="27.6" customHeight="1" x14ac:dyDescent="0.25">
      <c r="A12" s="77"/>
      <c r="B12" s="77"/>
      <c r="C12" s="48" t="s">
        <v>145</v>
      </c>
      <c r="D12" s="71" t="s">
        <v>170</v>
      </c>
      <c r="E12" s="48" t="s">
        <v>152</v>
      </c>
      <c r="F12" s="48" t="s">
        <v>139</v>
      </c>
      <c r="G12" s="58" t="s">
        <v>143</v>
      </c>
      <c r="H12" s="58" t="s">
        <v>153</v>
      </c>
      <c r="I12" s="37"/>
    </row>
    <row r="13" spans="1:9" ht="16.2" customHeight="1" x14ac:dyDescent="0.2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</row>
    <row r="14" spans="1:9" x14ac:dyDescent="0.25">
      <c r="A14" s="12" t="s">
        <v>0</v>
      </c>
      <c r="B14" s="11"/>
      <c r="C14" s="60"/>
      <c r="D14" s="60"/>
      <c r="E14" s="60"/>
      <c r="F14" s="60"/>
      <c r="G14" s="51"/>
      <c r="H14" s="54"/>
    </row>
    <row r="15" spans="1:9" x14ac:dyDescent="0.25">
      <c r="A15" s="8">
        <v>1</v>
      </c>
      <c r="B15" s="19" t="s">
        <v>1</v>
      </c>
      <c r="C15" s="51">
        <v>4</v>
      </c>
      <c r="D15" s="54">
        <v>1</v>
      </c>
      <c r="E15" s="54"/>
      <c r="F15" s="51">
        <v>1</v>
      </c>
      <c r="G15" s="45">
        <v>1</v>
      </c>
      <c r="H15" s="32">
        <v>1</v>
      </c>
    </row>
    <row r="16" spans="1:9" x14ac:dyDescent="0.25">
      <c r="A16" s="7">
        <v>2</v>
      </c>
      <c r="B16" s="20" t="s">
        <v>2</v>
      </c>
      <c r="C16" s="32"/>
      <c r="D16" s="45"/>
      <c r="E16" s="45"/>
      <c r="F16" s="32"/>
      <c r="G16" s="45"/>
      <c r="H16" s="45"/>
    </row>
    <row r="17" spans="1:8" x14ac:dyDescent="0.25">
      <c r="A17" s="8">
        <v>3</v>
      </c>
      <c r="B17" s="20" t="s">
        <v>3</v>
      </c>
      <c r="C17" s="32"/>
      <c r="D17" s="45">
        <v>2</v>
      </c>
      <c r="E17" s="45"/>
      <c r="F17" s="32"/>
      <c r="G17" s="45"/>
      <c r="H17" s="45"/>
    </row>
    <row r="18" spans="1:8" x14ac:dyDescent="0.25">
      <c r="A18" s="7">
        <v>4</v>
      </c>
      <c r="B18" s="20" t="s">
        <v>4</v>
      </c>
      <c r="C18" s="32"/>
      <c r="D18" s="45"/>
      <c r="E18" s="45"/>
      <c r="F18" s="32"/>
      <c r="G18" s="45">
        <v>1</v>
      </c>
      <c r="H18" s="45"/>
    </row>
    <row r="19" spans="1:8" x14ac:dyDescent="0.25">
      <c r="A19" s="8">
        <v>5</v>
      </c>
      <c r="B19" s="20" t="s">
        <v>5</v>
      </c>
      <c r="C19" s="32"/>
      <c r="D19" s="45"/>
      <c r="E19" s="45"/>
      <c r="F19" s="32"/>
      <c r="G19" s="32"/>
      <c r="H19" s="45"/>
    </row>
    <row r="20" spans="1:8" x14ac:dyDescent="0.25">
      <c r="A20" s="7">
        <v>6</v>
      </c>
      <c r="B20" s="20" t="s">
        <v>6</v>
      </c>
      <c r="C20" s="32"/>
      <c r="D20" s="45"/>
      <c r="E20" s="45"/>
      <c r="F20" s="32"/>
      <c r="G20" s="32"/>
      <c r="H20" s="45"/>
    </row>
    <row r="21" spans="1:8" x14ac:dyDescent="0.25">
      <c r="A21" s="8">
        <v>7</v>
      </c>
      <c r="B21" s="20" t="s">
        <v>7</v>
      </c>
      <c r="C21" s="32">
        <v>1</v>
      </c>
      <c r="D21" s="45">
        <v>2</v>
      </c>
      <c r="E21" s="45"/>
      <c r="F21" s="32"/>
      <c r="G21" s="32"/>
      <c r="H21" s="45"/>
    </row>
    <row r="22" spans="1:8" x14ac:dyDescent="0.25">
      <c r="A22" s="7">
        <v>8</v>
      </c>
      <c r="B22" s="20" t="s">
        <v>8</v>
      </c>
      <c r="C22" s="32"/>
      <c r="D22" s="32"/>
      <c r="E22" s="45"/>
      <c r="F22" s="32"/>
      <c r="G22" s="32"/>
      <c r="H22" s="45"/>
    </row>
    <row r="23" spans="1:8" x14ac:dyDescent="0.25">
      <c r="A23" s="8">
        <v>9</v>
      </c>
      <c r="B23" s="20" t="s">
        <v>9</v>
      </c>
      <c r="C23" s="32"/>
      <c r="D23" s="32"/>
      <c r="E23" s="45"/>
      <c r="F23" s="32"/>
      <c r="G23" s="32"/>
      <c r="H23" s="45"/>
    </row>
    <row r="24" spans="1:8" x14ac:dyDescent="0.25">
      <c r="A24" s="7">
        <v>10</v>
      </c>
      <c r="B24" s="20" t="s">
        <v>10</v>
      </c>
      <c r="C24" s="32"/>
      <c r="D24" s="32"/>
      <c r="E24" s="45"/>
      <c r="F24" s="32"/>
      <c r="G24" s="32"/>
      <c r="H24" s="45"/>
    </row>
    <row r="25" spans="1:8" ht="26.4" x14ac:dyDescent="0.25">
      <c r="A25" s="8">
        <v>11</v>
      </c>
      <c r="B25" s="20" t="s">
        <v>11</v>
      </c>
      <c r="C25" s="32">
        <v>1</v>
      </c>
      <c r="D25" s="32"/>
      <c r="E25" s="45"/>
      <c r="F25" s="32"/>
      <c r="G25" s="32"/>
      <c r="H25" s="45"/>
    </row>
    <row r="26" spans="1:8" ht="16.2" customHeight="1" x14ac:dyDescent="0.25">
      <c r="A26" s="7">
        <v>12</v>
      </c>
      <c r="B26" s="20" t="s">
        <v>12</v>
      </c>
      <c r="C26" s="32">
        <v>1</v>
      </c>
      <c r="D26" s="32"/>
      <c r="E26" s="45"/>
      <c r="F26" s="32"/>
      <c r="G26" s="32"/>
      <c r="H26" s="45"/>
    </row>
    <row r="27" spans="1:8" ht="16.2" customHeight="1" x14ac:dyDescent="0.25">
      <c r="A27" s="8">
        <v>13</v>
      </c>
      <c r="B27" s="20" t="s">
        <v>13</v>
      </c>
      <c r="C27" s="32"/>
      <c r="D27" s="32"/>
      <c r="E27" s="45"/>
      <c r="F27" s="32"/>
      <c r="G27" s="32"/>
      <c r="H27" s="45"/>
    </row>
    <row r="28" spans="1:8" ht="16.2" customHeight="1" x14ac:dyDescent="0.25">
      <c r="A28" s="7">
        <v>14</v>
      </c>
      <c r="B28" s="20" t="s">
        <v>14</v>
      </c>
      <c r="C28" s="32"/>
      <c r="D28" s="32"/>
      <c r="E28" s="45"/>
      <c r="F28" s="32"/>
      <c r="G28" s="32"/>
      <c r="H28" s="45"/>
    </row>
    <row r="29" spans="1:8" ht="16.2" customHeight="1" x14ac:dyDescent="0.25">
      <c r="A29" s="8">
        <v>15</v>
      </c>
      <c r="B29" s="20" t="s">
        <v>15</v>
      </c>
      <c r="C29" s="32"/>
      <c r="D29" s="32"/>
      <c r="E29" s="45"/>
      <c r="F29" s="32"/>
      <c r="G29" s="32"/>
      <c r="H29" s="45"/>
    </row>
    <row r="30" spans="1:8" ht="16.2" customHeight="1" x14ac:dyDescent="0.25">
      <c r="A30" s="7">
        <v>16</v>
      </c>
      <c r="B30" s="20" t="s">
        <v>16</v>
      </c>
      <c r="C30" s="32"/>
      <c r="D30" s="32"/>
      <c r="E30" s="45"/>
      <c r="F30" s="32"/>
      <c r="G30" s="32"/>
      <c r="H30" s="45"/>
    </row>
    <row r="31" spans="1:8" ht="16.2" customHeight="1" x14ac:dyDescent="0.25">
      <c r="A31" s="8">
        <v>17</v>
      </c>
      <c r="B31" s="20" t="s">
        <v>17</v>
      </c>
      <c r="C31" s="32"/>
      <c r="D31" s="32"/>
      <c r="E31" s="45"/>
      <c r="F31" s="32"/>
      <c r="G31" s="32"/>
      <c r="H31" s="45"/>
    </row>
    <row r="32" spans="1:8" ht="16.2" customHeight="1" x14ac:dyDescent="0.25">
      <c r="A32" s="7">
        <v>18</v>
      </c>
      <c r="B32" s="20" t="s">
        <v>18</v>
      </c>
      <c r="C32" s="32"/>
      <c r="D32" s="32"/>
      <c r="E32" s="45"/>
      <c r="F32" s="32"/>
      <c r="G32" s="32"/>
      <c r="H32" s="45"/>
    </row>
    <row r="33" spans="1:8" ht="16.2" customHeight="1" x14ac:dyDescent="0.25">
      <c r="A33" s="8">
        <v>19</v>
      </c>
      <c r="B33" s="20" t="s">
        <v>19</v>
      </c>
      <c r="C33" s="32"/>
      <c r="D33" s="32"/>
      <c r="E33" s="45"/>
      <c r="F33" s="32"/>
      <c r="G33" s="32"/>
      <c r="H33" s="45"/>
    </row>
    <row r="34" spans="1:8" x14ac:dyDescent="0.25">
      <c r="A34" s="7">
        <v>20</v>
      </c>
      <c r="B34" s="20" t="s">
        <v>20</v>
      </c>
      <c r="C34" s="32"/>
      <c r="D34" s="32"/>
      <c r="E34" s="45"/>
      <c r="F34" s="32"/>
      <c r="G34" s="32"/>
      <c r="H34" s="45"/>
    </row>
    <row r="35" spans="1:8" ht="28.2" customHeight="1" x14ac:dyDescent="0.25">
      <c r="A35" s="8">
        <v>21</v>
      </c>
      <c r="B35" s="20" t="s">
        <v>21</v>
      </c>
      <c r="C35" s="32"/>
      <c r="D35" s="32"/>
      <c r="E35" s="45"/>
      <c r="F35" s="32"/>
      <c r="G35" s="32"/>
      <c r="H35" s="45"/>
    </row>
    <row r="36" spans="1:8" x14ac:dyDescent="0.25">
      <c r="A36" s="7">
        <v>22</v>
      </c>
      <c r="B36" s="20" t="s">
        <v>22</v>
      </c>
      <c r="C36" s="32"/>
      <c r="D36" s="45">
        <v>4</v>
      </c>
      <c r="E36" s="45"/>
      <c r="F36" s="32"/>
      <c r="G36" s="32"/>
      <c r="H36" s="45"/>
    </row>
    <row r="37" spans="1:8" x14ac:dyDescent="0.25">
      <c r="A37" s="8">
        <v>23</v>
      </c>
      <c r="B37" s="20" t="s">
        <v>130</v>
      </c>
      <c r="C37" s="32"/>
      <c r="D37" s="45"/>
      <c r="E37" s="45"/>
      <c r="F37" s="32"/>
      <c r="G37" s="32"/>
      <c r="H37" s="45"/>
    </row>
    <row r="38" spans="1:8" x14ac:dyDescent="0.25">
      <c r="A38" s="7">
        <v>24</v>
      </c>
      <c r="B38" s="20" t="s">
        <v>138</v>
      </c>
      <c r="C38" s="32"/>
      <c r="D38" s="45"/>
      <c r="E38" s="45"/>
      <c r="F38" s="32"/>
      <c r="G38" s="32"/>
      <c r="H38" s="45"/>
    </row>
    <row r="39" spans="1:8" x14ac:dyDescent="0.25">
      <c r="A39" s="8">
        <v>25</v>
      </c>
      <c r="B39" s="20" t="s">
        <v>23</v>
      </c>
      <c r="C39" s="32"/>
      <c r="D39" s="45">
        <v>1</v>
      </c>
      <c r="E39" s="45"/>
      <c r="F39" s="32">
        <v>1</v>
      </c>
      <c r="G39" s="32"/>
      <c r="H39" s="45"/>
    </row>
    <row r="40" spans="1:8" x14ac:dyDescent="0.25">
      <c r="A40" s="7">
        <v>26</v>
      </c>
      <c r="B40" s="20" t="s">
        <v>24</v>
      </c>
      <c r="C40" s="32"/>
      <c r="D40" s="45"/>
      <c r="E40" s="45"/>
      <c r="F40" s="32"/>
      <c r="G40" s="32"/>
      <c r="H40" s="45"/>
    </row>
    <row r="41" spans="1:8" x14ac:dyDescent="0.25">
      <c r="A41" s="8">
        <v>27</v>
      </c>
      <c r="B41" s="20" t="s">
        <v>25</v>
      </c>
      <c r="C41" s="32"/>
      <c r="D41" s="45"/>
      <c r="E41" s="45"/>
      <c r="F41" s="32"/>
      <c r="G41" s="32"/>
      <c r="H41" s="45"/>
    </row>
    <row r="42" spans="1:8" x14ac:dyDescent="0.25">
      <c r="A42" s="7">
        <v>28</v>
      </c>
      <c r="B42" s="20" t="s">
        <v>26</v>
      </c>
      <c r="C42" s="32"/>
      <c r="D42" s="45"/>
      <c r="E42" s="45"/>
      <c r="F42" s="32"/>
      <c r="G42" s="32"/>
      <c r="H42" s="45"/>
    </row>
    <row r="43" spans="1:8" x14ac:dyDescent="0.25">
      <c r="A43" s="8">
        <v>29</v>
      </c>
      <c r="B43" s="20" t="s">
        <v>27</v>
      </c>
      <c r="C43" s="32"/>
      <c r="D43" s="45"/>
      <c r="E43" s="45"/>
      <c r="F43" s="32"/>
      <c r="G43" s="32"/>
      <c r="H43" s="45"/>
    </row>
    <row r="44" spans="1:8" x14ac:dyDescent="0.25">
      <c r="A44" s="7">
        <v>30</v>
      </c>
      <c r="B44" s="20" t="s">
        <v>28</v>
      </c>
      <c r="C44" s="32"/>
      <c r="D44" s="45">
        <v>1</v>
      </c>
      <c r="E44" s="45"/>
      <c r="F44" s="32"/>
      <c r="G44" s="45">
        <v>1</v>
      </c>
      <c r="H44" s="32">
        <v>3</v>
      </c>
    </row>
    <row r="45" spans="1:8" x14ac:dyDescent="0.25">
      <c r="A45" s="8">
        <v>31</v>
      </c>
      <c r="B45" s="20" t="s">
        <v>29</v>
      </c>
      <c r="C45" s="32"/>
      <c r="D45" s="45">
        <v>1</v>
      </c>
      <c r="E45" s="32">
        <v>1</v>
      </c>
      <c r="F45" s="32"/>
      <c r="G45" s="53"/>
      <c r="H45" s="52"/>
    </row>
    <row r="46" spans="1:8" x14ac:dyDescent="0.25">
      <c r="A46" s="7">
        <v>32</v>
      </c>
      <c r="B46" s="21" t="s">
        <v>30</v>
      </c>
      <c r="C46" s="53"/>
      <c r="D46" s="53"/>
      <c r="E46" s="52"/>
      <c r="F46" s="53"/>
      <c r="G46" s="46"/>
      <c r="H46" s="46"/>
    </row>
    <row r="47" spans="1:8" x14ac:dyDescent="0.25">
      <c r="A47" s="87" t="s">
        <v>119</v>
      </c>
      <c r="B47" s="87"/>
      <c r="C47" s="46">
        <f t="shared" ref="C47:H47" si="0">SUM(C15:C46)</f>
        <v>7</v>
      </c>
      <c r="D47" s="46">
        <f t="shared" si="0"/>
        <v>12</v>
      </c>
      <c r="E47" s="46">
        <f t="shared" si="0"/>
        <v>1</v>
      </c>
      <c r="F47" s="46">
        <f t="shared" si="0"/>
        <v>2</v>
      </c>
      <c r="G47" s="46">
        <f t="shared" si="0"/>
        <v>3</v>
      </c>
      <c r="H47" s="46">
        <f t="shared" si="0"/>
        <v>4</v>
      </c>
    </row>
    <row r="48" spans="1:8" x14ac:dyDescent="0.25">
      <c r="A48" s="12" t="s">
        <v>31</v>
      </c>
      <c r="B48" s="11"/>
      <c r="C48" s="60"/>
      <c r="D48" s="60"/>
      <c r="E48" s="60"/>
      <c r="F48" s="60"/>
      <c r="G48" s="51"/>
      <c r="H48" s="54"/>
    </row>
    <row r="49" spans="1:8" ht="26.4" x14ac:dyDescent="0.25">
      <c r="A49" s="8">
        <v>33</v>
      </c>
      <c r="B49" s="19" t="s">
        <v>32</v>
      </c>
      <c r="C49" s="51">
        <v>1</v>
      </c>
      <c r="D49" s="51"/>
      <c r="E49" s="51">
        <v>2</v>
      </c>
      <c r="F49" s="51">
        <v>1</v>
      </c>
      <c r="G49" s="45">
        <v>1</v>
      </c>
      <c r="H49" s="45"/>
    </row>
    <row r="50" spans="1:8" x14ac:dyDescent="0.25">
      <c r="A50" s="7">
        <v>34</v>
      </c>
      <c r="B50" s="20" t="s">
        <v>33</v>
      </c>
      <c r="C50" s="32"/>
      <c r="D50" s="32"/>
      <c r="E50" s="45"/>
      <c r="F50" s="32">
        <v>1</v>
      </c>
      <c r="G50" s="32"/>
      <c r="H50" s="45"/>
    </row>
    <row r="51" spans="1:8" x14ac:dyDescent="0.25">
      <c r="A51" s="8">
        <v>35</v>
      </c>
      <c r="B51" s="20" t="s">
        <v>34</v>
      </c>
      <c r="C51" s="32">
        <v>1</v>
      </c>
      <c r="D51" s="32"/>
      <c r="E51" s="45"/>
      <c r="F51" s="32"/>
      <c r="G51" s="32"/>
      <c r="H51" s="45"/>
    </row>
    <row r="52" spans="1:8" x14ac:dyDescent="0.25">
      <c r="A52" s="7">
        <v>36</v>
      </c>
      <c r="B52" s="20" t="s">
        <v>35</v>
      </c>
      <c r="C52" s="32"/>
      <c r="D52" s="32"/>
      <c r="E52" s="45"/>
      <c r="F52" s="32"/>
      <c r="G52" s="32"/>
      <c r="H52" s="45"/>
    </row>
    <row r="53" spans="1:8" x14ac:dyDescent="0.25">
      <c r="A53" s="8">
        <v>37</v>
      </c>
      <c r="B53" s="20" t="s">
        <v>36</v>
      </c>
      <c r="C53" s="32"/>
      <c r="D53" s="32"/>
      <c r="E53" s="45"/>
      <c r="F53" s="32"/>
      <c r="G53" s="32"/>
      <c r="H53" s="45"/>
    </row>
    <row r="54" spans="1:8" ht="26.4" x14ac:dyDescent="0.25">
      <c r="A54" s="8">
        <v>38</v>
      </c>
      <c r="B54" s="20" t="s">
        <v>37</v>
      </c>
      <c r="C54" s="32"/>
      <c r="D54" s="32"/>
      <c r="E54" s="45"/>
      <c r="F54" s="32"/>
      <c r="G54" s="32"/>
      <c r="H54" s="45"/>
    </row>
    <row r="55" spans="1:8" x14ac:dyDescent="0.25">
      <c r="A55" s="7">
        <v>39</v>
      </c>
      <c r="B55" s="20" t="s">
        <v>38</v>
      </c>
      <c r="C55" s="32"/>
      <c r="D55" s="32"/>
      <c r="E55" s="45"/>
      <c r="F55" s="32"/>
      <c r="G55" s="32"/>
      <c r="H55" s="32">
        <v>1</v>
      </c>
    </row>
    <row r="56" spans="1:8" x14ac:dyDescent="0.25">
      <c r="A56" s="8">
        <v>40</v>
      </c>
      <c r="B56" s="20" t="s">
        <v>39</v>
      </c>
      <c r="C56" s="32"/>
      <c r="D56" s="32"/>
      <c r="E56" s="45"/>
      <c r="F56" s="32"/>
      <c r="G56" s="32"/>
      <c r="H56" s="32"/>
    </row>
    <row r="57" spans="1:8" x14ac:dyDescent="0.25">
      <c r="A57" s="7">
        <v>41</v>
      </c>
      <c r="B57" s="20" t="s">
        <v>40</v>
      </c>
      <c r="C57" s="32"/>
      <c r="D57" s="32"/>
      <c r="E57" s="45"/>
      <c r="F57" s="32"/>
      <c r="G57" s="45">
        <v>2</v>
      </c>
      <c r="H57" s="32"/>
    </row>
    <row r="58" spans="1:8" x14ac:dyDescent="0.25">
      <c r="A58" s="8">
        <v>42</v>
      </c>
      <c r="B58" s="20" t="s">
        <v>41</v>
      </c>
      <c r="C58" s="32">
        <v>1</v>
      </c>
      <c r="D58" s="45">
        <v>1</v>
      </c>
      <c r="E58" s="45"/>
      <c r="F58" s="32"/>
      <c r="G58" s="53"/>
      <c r="H58" s="53">
        <v>1</v>
      </c>
    </row>
    <row r="59" spans="1:8" x14ac:dyDescent="0.25">
      <c r="A59" s="7">
        <v>43</v>
      </c>
      <c r="B59" s="21" t="s">
        <v>42</v>
      </c>
      <c r="C59" s="53"/>
      <c r="D59" s="53"/>
      <c r="E59" s="52"/>
      <c r="F59" s="53"/>
      <c r="G59" s="46"/>
      <c r="H59" s="46"/>
    </row>
    <row r="60" spans="1:8" x14ac:dyDescent="0.25">
      <c r="A60" s="87" t="s">
        <v>119</v>
      </c>
      <c r="B60" s="87"/>
      <c r="C60" s="46">
        <f t="shared" ref="C60:H60" si="1">SUM(C49:C59)</f>
        <v>3</v>
      </c>
      <c r="D60" s="46">
        <f t="shared" si="1"/>
        <v>1</v>
      </c>
      <c r="E60" s="46">
        <f t="shared" si="1"/>
        <v>2</v>
      </c>
      <c r="F60" s="46">
        <f t="shared" si="1"/>
        <v>2</v>
      </c>
      <c r="G60" s="46">
        <f t="shared" si="1"/>
        <v>3</v>
      </c>
      <c r="H60" s="46">
        <f t="shared" si="1"/>
        <v>2</v>
      </c>
    </row>
    <row r="61" spans="1:8" x14ac:dyDescent="0.25">
      <c r="A61" s="12" t="s">
        <v>43</v>
      </c>
      <c r="B61" s="13"/>
      <c r="C61" s="49"/>
      <c r="D61" s="49"/>
      <c r="E61" s="49"/>
      <c r="F61" s="49"/>
      <c r="G61" s="51"/>
      <c r="H61" s="54"/>
    </row>
    <row r="62" spans="1:8" x14ac:dyDescent="0.25">
      <c r="A62" s="8">
        <f>A59+1</f>
        <v>44</v>
      </c>
      <c r="B62" s="19" t="s">
        <v>44</v>
      </c>
      <c r="C62" s="51"/>
      <c r="D62" s="51"/>
      <c r="E62" s="54"/>
      <c r="F62" s="51"/>
      <c r="G62" s="32"/>
      <c r="H62" s="45"/>
    </row>
    <row r="63" spans="1:8" x14ac:dyDescent="0.25">
      <c r="A63" s="7">
        <f>A62+1</f>
        <v>45</v>
      </c>
      <c r="B63" s="20" t="s">
        <v>45</v>
      </c>
      <c r="C63" s="32"/>
      <c r="D63" s="32"/>
      <c r="E63" s="45"/>
      <c r="F63" s="32"/>
      <c r="G63" s="45">
        <v>1</v>
      </c>
      <c r="H63" s="45"/>
    </row>
    <row r="64" spans="1:8" x14ac:dyDescent="0.25">
      <c r="A64" s="7">
        <f t="shared" ref="A64:A70" si="2">A63+1</f>
        <v>46</v>
      </c>
      <c r="B64" s="20" t="s">
        <v>46</v>
      </c>
      <c r="C64" s="32"/>
      <c r="D64" s="32"/>
      <c r="E64" s="45"/>
      <c r="F64" s="32"/>
      <c r="G64" s="45"/>
      <c r="H64" s="45"/>
    </row>
    <row r="65" spans="1:8" x14ac:dyDescent="0.25">
      <c r="A65" s="7">
        <f t="shared" si="2"/>
        <v>47</v>
      </c>
      <c r="B65" s="20" t="s">
        <v>47</v>
      </c>
      <c r="C65" s="32"/>
      <c r="D65" s="45">
        <v>1</v>
      </c>
      <c r="E65" s="32">
        <v>3</v>
      </c>
      <c r="F65" s="32"/>
      <c r="G65" s="45"/>
      <c r="H65" s="45"/>
    </row>
    <row r="66" spans="1:8" ht="24" customHeight="1" x14ac:dyDescent="0.25">
      <c r="A66" s="7">
        <f t="shared" si="2"/>
        <v>48</v>
      </c>
      <c r="B66" s="20" t="s">
        <v>48</v>
      </c>
      <c r="C66" s="32"/>
      <c r="D66" s="32"/>
      <c r="E66" s="32"/>
      <c r="F66" s="32"/>
      <c r="G66" s="45"/>
      <c r="H66" s="45"/>
    </row>
    <row r="67" spans="1:8" x14ac:dyDescent="0.25">
      <c r="A67" s="7">
        <f t="shared" si="2"/>
        <v>49</v>
      </c>
      <c r="B67" s="20" t="s">
        <v>49</v>
      </c>
      <c r="C67" s="32">
        <v>1</v>
      </c>
      <c r="D67" s="32"/>
      <c r="E67" s="32"/>
      <c r="F67" s="32"/>
      <c r="G67" s="45"/>
      <c r="H67" s="45"/>
    </row>
    <row r="68" spans="1:8" x14ac:dyDescent="0.25">
      <c r="A68" s="7">
        <f t="shared" si="2"/>
        <v>50</v>
      </c>
      <c r="B68" s="20" t="s">
        <v>50</v>
      </c>
      <c r="C68" s="32">
        <v>1</v>
      </c>
      <c r="D68" s="32"/>
      <c r="E68" s="32"/>
      <c r="F68" s="32"/>
      <c r="G68" s="45">
        <v>1</v>
      </c>
      <c r="H68" s="32">
        <v>1</v>
      </c>
    </row>
    <row r="69" spans="1:8" x14ac:dyDescent="0.25">
      <c r="A69" s="7">
        <f t="shared" si="2"/>
        <v>51</v>
      </c>
      <c r="B69" s="20" t="s">
        <v>51</v>
      </c>
      <c r="C69" s="32">
        <v>2</v>
      </c>
      <c r="D69" s="32"/>
      <c r="E69" s="32">
        <v>1</v>
      </c>
      <c r="F69" s="32"/>
      <c r="G69" s="52"/>
      <c r="H69" s="52"/>
    </row>
    <row r="70" spans="1:8" x14ac:dyDescent="0.25">
      <c r="A70" s="7">
        <f t="shared" si="2"/>
        <v>52</v>
      </c>
      <c r="B70" s="21" t="s">
        <v>52</v>
      </c>
      <c r="C70" s="53">
        <v>2</v>
      </c>
      <c r="D70" s="53"/>
      <c r="E70" s="52"/>
      <c r="F70" s="55"/>
      <c r="G70" s="46">
        <v>1</v>
      </c>
      <c r="H70" s="46"/>
    </row>
    <row r="71" spans="1:8" x14ac:dyDescent="0.25">
      <c r="A71" s="87" t="s">
        <v>119</v>
      </c>
      <c r="B71" s="87"/>
      <c r="C71" s="46">
        <f t="shared" ref="C71:H71" si="3">SUM(C62:C70)</f>
        <v>6</v>
      </c>
      <c r="D71" s="46">
        <f t="shared" si="3"/>
        <v>1</v>
      </c>
      <c r="E71" s="46">
        <f t="shared" si="3"/>
        <v>4</v>
      </c>
      <c r="F71" s="46">
        <f t="shared" si="3"/>
        <v>0</v>
      </c>
      <c r="G71" s="46">
        <f t="shared" si="3"/>
        <v>3</v>
      </c>
      <c r="H71" s="46">
        <f t="shared" si="3"/>
        <v>1</v>
      </c>
    </row>
    <row r="72" spans="1:8" x14ac:dyDescent="0.25">
      <c r="A72" s="12" t="s">
        <v>53</v>
      </c>
      <c r="B72" s="13"/>
      <c r="C72" s="49"/>
      <c r="D72" s="49"/>
      <c r="E72" s="49"/>
      <c r="F72" s="49"/>
      <c r="G72" s="51"/>
      <c r="H72" s="54"/>
    </row>
    <row r="73" spans="1:8" ht="26.4" x14ac:dyDescent="0.25">
      <c r="A73" s="8">
        <f>A70+1</f>
        <v>53</v>
      </c>
      <c r="B73" s="19" t="s">
        <v>54</v>
      </c>
      <c r="C73" s="51">
        <v>1</v>
      </c>
      <c r="D73" s="54">
        <v>1</v>
      </c>
      <c r="E73" s="54"/>
      <c r="F73" s="51"/>
      <c r="G73" s="32"/>
      <c r="H73" s="45"/>
    </row>
    <row r="74" spans="1:8" ht="26.4" x14ac:dyDescent="0.25">
      <c r="A74" s="7">
        <f>A73+1</f>
        <v>54</v>
      </c>
      <c r="B74" s="20" t="s">
        <v>55</v>
      </c>
      <c r="C74" s="32">
        <v>1</v>
      </c>
      <c r="D74" s="45"/>
      <c r="E74" s="45"/>
      <c r="F74" s="32"/>
      <c r="G74" s="32"/>
      <c r="H74" s="45"/>
    </row>
    <row r="75" spans="1:8" ht="26.4" x14ac:dyDescent="0.25">
      <c r="A75" s="7">
        <f t="shared" ref="A75:A80" si="4">A74+1</f>
        <v>55</v>
      </c>
      <c r="B75" s="20" t="s">
        <v>56</v>
      </c>
      <c r="C75" s="32"/>
      <c r="D75" s="45"/>
      <c r="E75" s="45"/>
      <c r="F75" s="32"/>
      <c r="G75" s="32"/>
      <c r="H75" s="45"/>
    </row>
    <row r="76" spans="1:8" x14ac:dyDescent="0.25">
      <c r="A76" s="7">
        <f t="shared" si="4"/>
        <v>56</v>
      </c>
      <c r="B76" s="20" t="s">
        <v>57</v>
      </c>
      <c r="C76" s="32"/>
      <c r="D76" s="45">
        <v>1</v>
      </c>
      <c r="E76" s="45"/>
      <c r="F76" s="32"/>
      <c r="G76" s="45">
        <v>2</v>
      </c>
      <c r="H76" s="45"/>
    </row>
    <row r="77" spans="1:8" x14ac:dyDescent="0.25">
      <c r="A77" s="7">
        <f t="shared" si="4"/>
        <v>57</v>
      </c>
      <c r="B77" s="20" t="s">
        <v>58</v>
      </c>
      <c r="C77" s="32">
        <v>1</v>
      </c>
      <c r="D77" s="45">
        <v>1</v>
      </c>
      <c r="E77" s="45"/>
      <c r="F77" s="32"/>
      <c r="G77" s="32"/>
      <c r="H77" s="45"/>
    </row>
    <row r="78" spans="1:8" ht="26.4" x14ac:dyDescent="0.25">
      <c r="A78" s="7">
        <f t="shared" si="4"/>
        <v>58</v>
      </c>
      <c r="B78" s="20" t="s">
        <v>59</v>
      </c>
      <c r="C78" s="32"/>
      <c r="D78" s="32"/>
      <c r="E78" s="45"/>
      <c r="F78" s="32"/>
      <c r="G78" s="32"/>
      <c r="H78" s="45"/>
    </row>
    <row r="79" spans="1:8" x14ac:dyDescent="0.25">
      <c r="A79" s="7">
        <f t="shared" si="4"/>
        <v>59</v>
      </c>
      <c r="B79" s="20" t="s">
        <v>60</v>
      </c>
      <c r="C79" s="32"/>
      <c r="D79" s="32"/>
      <c r="E79" s="45"/>
      <c r="F79" s="32"/>
      <c r="G79" s="53"/>
      <c r="H79" s="52"/>
    </row>
    <row r="80" spans="1:8" x14ac:dyDescent="0.25">
      <c r="A80" s="7">
        <f t="shared" si="4"/>
        <v>60</v>
      </c>
      <c r="B80" s="21" t="s">
        <v>61</v>
      </c>
      <c r="C80" s="53">
        <v>1</v>
      </c>
      <c r="D80" s="53"/>
      <c r="E80" s="52"/>
      <c r="F80" s="53"/>
      <c r="G80" s="46"/>
      <c r="H80" s="46"/>
    </row>
    <row r="81" spans="1:8" x14ac:dyDescent="0.25">
      <c r="A81" s="87" t="s">
        <v>119</v>
      </c>
      <c r="B81" s="87"/>
      <c r="C81" s="46">
        <f t="shared" ref="C81:H81" si="5">SUM(C73:C80)</f>
        <v>4</v>
      </c>
      <c r="D81" s="46">
        <f t="shared" si="5"/>
        <v>3</v>
      </c>
      <c r="E81" s="46">
        <f t="shared" si="5"/>
        <v>0</v>
      </c>
      <c r="F81" s="46">
        <f t="shared" si="5"/>
        <v>0</v>
      </c>
      <c r="G81" s="46">
        <f t="shared" si="5"/>
        <v>2</v>
      </c>
      <c r="H81" s="46">
        <f t="shared" si="5"/>
        <v>0</v>
      </c>
    </row>
    <row r="82" spans="1:8" x14ac:dyDescent="0.25">
      <c r="A82" s="12" t="s">
        <v>62</v>
      </c>
      <c r="B82" s="13"/>
      <c r="C82" s="49"/>
      <c r="D82" s="49"/>
      <c r="E82" s="49"/>
      <c r="F82" s="49"/>
      <c r="G82" s="51"/>
      <c r="H82" s="54"/>
    </row>
    <row r="83" spans="1:8" x14ac:dyDescent="0.25">
      <c r="A83" s="8">
        <f>A80+1</f>
        <v>61</v>
      </c>
      <c r="B83" s="19" t="s">
        <v>63</v>
      </c>
      <c r="C83" s="51"/>
      <c r="D83" s="51"/>
      <c r="E83" s="51">
        <v>1</v>
      </c>
      <c r="F83" s="51">
        <v>2</v>
      </c>
      <c r="G83" s="45">
        <v>1</v>
      </c>
      <c r="H83" s="32">
        <v>1</v>
      </c>
    </row>
    <row r="84" spans="1:8" ht="26.4" x14ac:dyDescent="0.25">
      <c r="A84" s="7">
        <f>A83+1</f>
        <v>62</v>
      </c>
      <c r="B84" s="20" t="s">
        <v>64</v>
      </c>
      <c r="C84" s="32">
        <v>1</v>
      </c>
      <c r="D84" s="32"/>
      <c r="E84" s="32"/>
      <c r="F84" s="32"/>
      <c r="G84" s="45"/>
      <c r="H84" s="32"/>
    </row>
    <row r="85" spans="1:8" x14ac:dyDescent="0.25">
      <c r="A85" s="7">
        <f t="shared" ref="A85:A97" si="6">A84+1</f>
        <v>63</v>
      </c>
      <c r="B85" s="20" t="s">
        <v>65</v>
      </c>
      <c r="C85" s="32"/>
      <c r="D85" s="45">
        <v>1</v>
      </c>
      <c r="E85" s="32">
        <v>1</v>
      </c>
      <c r="F85" s="32"/>
      <c r="G85" s="45"/>
      <c r="H85" s="32"/>
    </row>
    <row r="86" spans="1:8" x14ac:dyDescent="0.25">
      <c r="A86" s="7">
        <f t="shared" si="6"/>
        <v>64</v>
      </c>
      <c r="B86" s="20" t="s">
        <v>66</v>
      </c>
      <c r="C86" s="32">
        <v>1</v>
      </c>
      <c r="D86" s="45"/>
      <c r="E86" s="45"/>
      <c r="F86" s="32">
        <v>3</v>
      </c>
      <c r="G86" s="45">
        <v>2</v>
      </c>
      <c r="H86" s="32">
        <v>1</v>
      </c>
    </row>
    <row r="87" spans="1:8" x14ac:dyDescent="0.25">
      <c r="A87" s="7">
        <f t="shared" si="6"/>
        <v>65</v>
      </c>
      <c r="B87" s="20" t="s">
        <v>67</v>
      </c>
      <c r="C87" s="32">
        <v>1</v>
      </c>
      <c r="D87" s="45"/>
      <c r="E87" s="45"/>
      <c r="F87" s="32"/>
      <c r="G87" s="32"/>
      <c r="H87" s="32"/>
    </row>
    <row r="88" spans="1:8" x14ac:dyDescent="0.25">
      <c r="A88" s="7">
        <f t="shared" si="6"/>
        <v>66</v>
      </c>
      <c r="B88" s="20" t="s">
        <v>68</v>
      </c>
      <c r="C88" s="32">
        <v>1</v>
      </c>
      <c r="D88" s="45">
        <v>1</v>
      </c>
      <c r="E88" s="45"/>
      <c r="F88" s="32"/>
      <c r="G88" s="32"/>
      <c r="H88" s="32"/>
    </row>
    <row r="89" spans="1:8" x14ac:dyDescent="0.25">
      <c r="A89" s="7">
        <f t="shared" si="6"/>
        <v>67</v>
      </c>
      <c r="B89" s="20" t="s">
        <v>69</v>
      </c>
      <c r="C89" s="32"/>
      <c r="D89" s="45"/>
      <c r="E89" s="45"/>
      <c r="F89" s="32"/>
      <c r="G89" s="45">
        <v>4</v>
      </c>
      <c r="H89" s="32"/>
    </row>
    <row r="90" spans="1:8" x14ac:dyDescent="0.25">
      <c r="A90" s="7">
        <f t="shared" si="6"/>
        <v>68</v>
      </c>
      <c r="B90" s="20" t="s">
        <v>70</v>
      </c>
      <c r="C90" s="32">
        <v>2</v>
      </c>
      <c r="D90" s="45"/>
      <c r="E90" s="45"/>
      <c r="F90" s="32"/>
      <c r="G90" s="32"/>
      <c r="H90" s="32"/>
    </row>
    <row r="91" spans="1:8" x14ac:dyDescent="0.25">
      <c r="A91" s="7">
        <f t="shared" si="6"/>
        <v>69</v>
      </c>
      <c r="B91" s="20" t="s">
        <v>71</v>
      </c>
      <c r="C91" s="32">
        <v>1</v>
      </c>
      <c r="D91" s="45">
        <v>1</v>
      </c>
      <c r="E91" s="45"/>
      <c r="F91" s="32"/>
      <c r="G91" s="32"/>
      <c r="H91" s="32"/>
    </row>
    <row r="92" spans="1:8" x14ac:dyDescent="0.25">
      <c r="A92" s="7">
        <f t="shared" si="6"/>
        <v>70</v>
      </c>
      <c r="B92" s="20" t="s">
        <v>72</v>
      </c>
      <c r="C92" s="32">
        <v>1</v>
      </c>
      <c r="D92" s="45"/>
      <c r="E92" s="45"/>
      <c r="F92" s="32"/>
      <c r="G92" s="32"/>
      <c r="H92" s="32"/>
    </row>
    <row r="93" spans="1:8" x14ac:dyDescent="0.25">
      <c r="A93" s="7">
        <f t="shared" si="6"/>
        <v>71</v>
      </c>
      <c r="B93" s="20" t="s">
        <v>73</v>
      </c>
      <c r="C93" s="32">
        <v>3</v>
      </c>
      <c r="D93" s="32"/>
      <c r="E93" s="45"/>
      <c r="F93" s="32">
        <v>1</v>
      </c>
      <c r="G93" s="32"/>
      <c r="H93" s="32"/>
    </row>
    <row r="94" spans="1:8" x14ac:dyDescent="0.25">
      <c r="A94" s="7">
        <f t="shared" si="6"/>
        <v>72</v>
      </c>
      <c r="B94" s="20" t="s">
        <v>74</v>
      </c>
      <c r="C94" s="32"/>
      <c r="D94" s="32"/>
      <c r="E94" s="45"/>
      <c r="F94" s="32"/>
      <c r="G94" s="32"/>
      <c r="H94" s="32"/>
    </row>
    <row r="95" spans="1:8" x14ac:dyDescent="0.25">
      <c r="A95" s="7">
        <f t="shared" si="6"/>
        <v>73</v>
      </c>
      <c r="B95" s="20" t="s">
        <v>75</v>
      </c>
      <c r="C95" s="32"/>
      <c r="D95" s="32"/>
      <c r="E95" s="45"/>
      <c r="F95" s="32"/>
      <c r="G95" s="32"/>
      <c r="H95" s="32">
        <v>1</v>
      </c>
    </row>
    <row r="96" spans="1:8" x14ac:dyDescent="0.25">
      <c r="A96" s="7">
        <f t="shared" si="6"/>
        <v>74</v>
      </c>
      <c r="B96" s="20" t="s">
        <v>76</v>
      </c>
      <c r="C96" s="32"/>
      <c r="D96" s="32"/>
      <c r="E96" s="45"/>
      <c r="F96" s="32"/>
      <c r="G96" s="53"/>
      <c r="H96" s="52"/>
    </row>
    <row r="97" spans="1:8" x14ac:dyDescent="0.25">
      <c r="A97" s="7">
        <f t="shared" si="6"/>
        <v>75</v>
      </c>
      <c r="B97" s="21" t="s">
        <v>77</v>
      </c>
      <c r="C97" s="53">
        <v>1</v>
      </c>
      <c r="D97" s="53"/>
      <c r="E97" s="52"/>
      <c r="F97" s="53">
        <v>1</v>
      </c>
      <c r="G97" s="46"/>
      <c r="H97" s="46"/>
    </row>
    <row r="98" spans="1:8" x14ac:dyDescent="0.25">
      <c r="A98" s="87" t="s">
        <v>119</v>
      </c>
      <c r="B98" s="87"/>
      <c r="C98" s="46">
        <f t="shared" ref="C98:H98" si="7">SUM(C83:C97)</f>
        <v>12</v>
      </c>
      <c r="D98" s="46">
        <f t="shared" si="7"/>
        <v>3</v>
      </c>
      <c r="E98" s="46">
        <f t="shared" si="7"/>
        <v>2</v>
      </c>
      <c r="F98" s="46">
        <f t="shared" si="7"/>
        <v>7</v>
      </c>
      <c r="G98" s="46">
        <f t="shared" si="7"/>
        <v>7</v>
      </c>
      <c r="H98" s="46">
        <f t="shared" si="7"/>
        <v>3</v>
      </c>
    </row>
    <row r="99" spans="1:8" x14ac:dyDescent="0.25">
      <c r="A99" s="12" t="s">
        <v>78</v>
      </c>
      <c r="B99" s="13"/>
      <c r="C99" s="49"/>
      <c r="D99" s="49"/>
      <c r="E99" s="49"/>
      <c r="F99" s="49"/>
      <c r="G99" s="51"/>
      <c r="H99" s="54"/>
    </row>
    <row r="100" spans="1:8" x14ac:dyDescent="0.25">
      <c r="A100" s="8">
        <f>A97+1</f>
        <v>76</v>
      </c>
      <c r="B100" s="19" t="s">
        <v>79</v>
      </c>
      <c r="C100" s="51"/>
      <c r="D100" s="51"/>
      <c r="E100" s="54"/>
      <c r="F100" s="51"/>
      <c r="G100" s="32"/>
      <c r="H100" s="45"/>
    </row>
    <row r="101" spans="1:8" ht="26.4" x14ac:dyDescent="0.25">
      <c r="A101" s="7">
        <f>A100+1</f>
        <v>77</v>
      </c>
      <c r="B101" s="20" t="s">
        <v>80</v>
      </c>
      <c r="C101" s="32"/>
      <c r="D101" s="32"/>
      <c r="E101" s="45"/>
      <c r="F101" s="32"/>
      <c r="G101" s="32"/>
      <c r="H101" s="45"/>
    </row>
    <row r="102" spans="1:8" x14ac:dyDescent="0.25">
      <c r="A102" s="7">
        <f t="shared" ref="A102:A106" si="8">A101+1</f>
        <v>78</v>
      </c>
      <c r="B102" s="20" t="s">
        <v>81</v>
      </c>
      <c r="C102" s="32"/>
      <c r="D102" s="32">
        <v>2</v>
      </c>
      <c r="E102" s="32">
        <v>2</v>
      </c>
      <c r="F102" s="32">
        <v>1</v>
      </c>
      <c r="G102" s="45">
        <v>1</v>
      </c>
      <c r="H102" s="32">
        <v>1</v>
      </c>
    </row>
    <row r="103" spans="1:8" x14ac:dyDescent="0.25">
      <c r="A103" s="7">
        <f t="shared" si="8"/>
        <v>79</v>
      </c>
      <c r="B103" s="20" t="s">
        <v>82</v>
      </c>
      <c r="C103" s="32"/>
      <c r="D103" s="32">
        <v>1</v>
      </c>
      <c r="E103" s="32"/>
      <c r="F103" s="32"/>
      <c r="G103" s="45"/>
      <c r="H103" s="45"/>
    </row>
    <row r="104" spans="1:8" x14ac:dyDescent="0.25">
      <c r="A104" s="7">
        <f t="shared" si="8"/>
        <v>80</v>
      </c>
      <c r="B104" s="20" t="s">
        <v>83</v>
      </c>
      <c r="C104" s="32">
        <v>1</v>
      </c>
      <c r="D104" s="32">
        <v>1</v>
      </c>
      <c r="E104" s="32"/>
      <c r="F104" s="32"/>
      <c r="G104" s="45">
        <v>1</v>
      </c>
      <c r="H104" s="45"/>
    </row>
    <row r="105" spans="1:8" x14ac:dyDescent="0.25">
      <c r="A105" s="7">
        <f t="shared" si="8"/>
        <v>81</v>
      </c>
      <c r="B105" s="20" t="s">
        <v>84</v>
      </c>
      <c r="C105" s="32">
        <v>2</v>
      </c>
      <c r="D105" s="32"/>
      <c r="E105" s="32">
        <v>1</v>
      </c>
      <c r="F105" s="32">
        <v>1</v>
      </c>
      <c r="G105" s="53"/>
      <c r="H105" s="52"/>
    </row>
    <row r="106" spans="1:8" x14ac:dyDescent="0.25">
      <c r="A106" s="7">
        <f t="shared" si="8"/>
        <v>82</v>
      </c>
      <c r="B106" s="21" t="s">
        <v>85</v>
      </c>
      <c r="C106" s="53"/>
      <c r="D106" s="53"/>
      <c r="E106" s="52"/>
      <c r="F106" s="53"/>
      <c r="G106" s="46"/>
      <c r="H106" s="46"/>
    </row>
    <row r="107" spans="1:8" x14ac:dyDescent="0.25">
      <c r="A107" s="87" t="s">
        <v>119</v>
      </c>
      <c r="B107" s="87"/>
      <c r="C107" s="46">
        <f t="shared" ref="C107:H107" si="9">SUM(C100:C106)</f>
        <v>3</v>
      </c>
      <c r="D107" s="46">
        <f t="shared" si="9"/>
        <v>4</v>
      </c>
      <c r="E107" s="46">
        <f t="shared" si="9"/>
        <v>3</v>
      </c>
      <c r="F107" s="46">
        <f t="shared" si="9"/>
        <v>2</v>
      </c>
      <c r="G107" s="46">
        <f t="shared" si="9"/>
        <v>2</v>
      </c>
      <c r="H107" s="46">
        <f t="shared" si="9"/>
        <v>1</v>
      </c>
    </row>
    <row r="108" spans="1:8" x14ac:dyDescent="0.25">
      <c r="A108" s="12" t="s">
        <v>86</v>
      </c>
      <c r="B108" s="13"/>
      <c r="C108" s="49"/>
      <c r="D108" s="49"/>
      <c r="E108" s="49"/>
      <c r="F108" s="49"/>
      <c r="G108" s="51"/>
      <c r="H108" s="54"/>
    </row>
    <row r="109" spans="1:8" x14ac:dyDescent="0.25">
      <c r="A109" s="8">
        <f>A106+1</f>
        <v>83</v>
      </c>
      <c r="B109" s="19" t="s">
        <v>87</v>
      </c>
      <c r="C109" s="51"/>
      <c r="D109" s="51"/>
      <c r="E109" s="51"/>
      <c r="F109" s="51">
        <v>1</v>
      </c>
      <c r="G109" s="32"/>
      <c r="H109" s="32">
        <v>2</v>
      </c>
    </row>
    <row r="110" spans="1:8" x14ac:dyDescent="0.25">
      <c r="A110" s="7">
        <f>A109+1</f>
        <v>84</v>
      </c>
      <c r="B110" s="20" t="s">
        <v>88</v>
      </c>
      <c r="C110" s="32"/>
      <c r="D110" s="32">
        <v>1</v>
      </c>
      <c r="E110" s="32"/>
      <c r="F110" s="32"/>
      <c r="G110" s="32"/>
      <c r="H110" s="32">
        <v>1</v>
      </c>
    </row>
    <row r="111" spans="1:8" x14ac:dyDescent="0.25">
      <c r="A111" s="7">
        <f t="shared" ref="A111:A121" si="10">A110+1</f>
        <v>85</v>
      </c>
      <c r="B111" s="20" t="s">
        <v>89</v>
      </c>
      <c r="C111" s="32">
        <v>1</v>
      </c>
      <c r="D111" s="32"/>
      <c r="E111" s="32"/>
      <c r="F111" s="32">
        <v>5</v>
      </c>
      <c r="G111" s="32"/>
      <c r="H111" s="32">
        <v>1</v>
      </c>
    </row>
    <row r="112" spans="1:8" x14ac:dyDescent="0.25">
      <c r="A112" s="7">
        <f t="shared" si="10"/>
        <v>86</v>
      </c>
      <c r="B112" s="20" t="s">
        <v>90</v>
      </c>
      <c r="C112" s="32"/>
      <c r="D112" s="32"/>
      <c r="E112" s="32"/>
      <c r="F112" s="32"/>
      <c r="G112" s="32"/>
      <c r="H112" s="32"/>
    </row>
    <row r="113" spans="1:8" x14ac:dyDescent="0.25">
      <c r="A113" s="7">
        <f t="shared" si="10"/>
        <v>87</v>
      </c>
      <c r="B113" s="20" t="s">
        <v>91</v>
      </c>
      <c r="C113" s="32"/>
      <c r="D113" s="32">
        <v>1</v>
      </c>
      <c r="E113" s="32"/>
      <c r="F113" s="32"/>
      <c r="G113" s="32"/>
      <c r="H113" s="32">
        <v>1</v>
      </c>
    </row>
    <row r="114" spans="1:8" ht="26.4" x14ac:dyDescent="0.25">
      <c r="A114" s="7">
        <f t="shared" si="10"/>
        <v>88</v>
      </c>
      <c r="B114" s="20" t="s">
        <v>92</v>
      </c>
      <c r="C114" s="32"/>
      <c r="D114" s="32"/>
      <c r="E114" s="32"/>
      <c r="F114" s="32"/>
      <c r="G114" s="32"/>
      <c r="H114" s="45"/>
    </row>
    <row r="115" spans="1:8" x14ac:dyDescent="0.25">
      <c r="A115" s="7">
        <f t="shared" si="10"/>
        <v>89</v>
      </c>
      <c r="B115" s="20" t="s">
        <v>93</v>
      </c>
      <c r="C115" s="32">
        <v>1</v>
      </c>
      <c r="D115" s="32">
        <v>1</v>
      </c>
      <c r="E115" s="32"/>
      <c r="F115" s="32"/>
      <c r="G115" s="32"/>
      <c r="H115" s="45"/>
    </row>
    <row r="116" spans="1:8" x14ac:dyDescent="0.25">
      <c r="A116" s="7">
        <f t="shared" si="10"/>
        <v>90</v>
      </c>
      <c r="B116" s="20" t="s">
        <v>94</v>
      </c>
      <c r="C116" s="32">
        <v>1</v>
      </c>
      <c r="D116" s="32"/>
      <c r="E116" s="32">
        <v>1</v>
      </c>
      <c r="F116" s="32"/>
      <c r="G116" s="32"/>
      <c r="H116" s="45"/>
    </row>
    <row r="117" spans="1:8" x14ac:dyDescent="0.25">
      <c r="A117" s="7">
        <f t="shared" si="10"/>
        <v>91</v>
      </c>
      <c r="B117" s="20" t="s">
        <v>95</v>
      </c>
      <c r="C117" s="32"/>
      <c r="D117" s="32"/>
      <c r="E117" s="32"/>
      <c r="F117" s="32">
        <v>1</v>
      </c>
      <c r="G117" s="32"/>
      <c r="H117" s="45"/>
    </row>
    <row r="118" spans="1:8" x14ac:dyDescent="0.25">
      <c r="A118" s="7">
        <f t="shared" si="10"/>
        <v>92</v>
      </c>
      <c r="B118" s="20" t="s">
        <v>96</v>
      </c>
      <c r="C118" s="32">
        <v>1</v>
      </c>
      <c r="D118" s="32">
        <v>1</v>
      </c>
      <c r="E118" s="32"/>
      <c r="F118" s="32"/>
      <c r="G118" s="32"/>
      <c r="H118" s="45"/>
    </row>
    <row r="119" spans="1:8" x14ac:dyDescent="0.25">
      <c r="A119" s="7">
        <f t="shared" si="10"/>
        <v>93</v>
      </c>
      <c r="B119" s="20" t="s">
        <v>97</v>
      </c>
      <c r="C119" s="32">
        <v>1</v>
      </c>
      <c r="D119" s="32"/>
      <c r="E119" s="32"/>
      <c r="F119" s="32"/>
      <c r="G119" s="45">
        <v>1</v>
      </c>
      <c r="H119" s="45"/>
    </row>
    <row r="120" spans="1:8" x14ac:dyDescent="0.25">
      <c r="A120" s="7">
        <f t="shared" si="10"/>
        <v>94</v>
      </c>
      <c r="B120" s="20" t="s">
        <v>98</v>
      </c>
      <c r="C120" s="32">
        <v>1</v>
      </c>
      <c r="D120" s="32"/>
      <c r="E120" s="32">
        <v>1</v>
      </c>
      <c r="F120" s="32"/>
      <c r="G120" s="53"/>
      <c r="H120" s="52"/>
    </row>
    <row r="121" spans="1:8" x14ac:dyDescent="0.25">
      <c r="A121" s="7">
        <f t="shared" si="10"/>
        <v>95</v>
      </c>
      <c r="B121" s="21" t="s">
        <v>99</v>
      </c>
      <c r="C121" s="53"/>
      <c r="D121" s="53">
        <v>1</v>
      </c>
      <c r="E121" s="53"/>
      <c r="F121" s="53">
        <v>2</v>
      </c>
      <c r="G121" s="46"/>
      <c r="H121" s="46"/>
    </row>
    <row r="122" spans="1:8" x14ac:dyDescent="0.25">
      <c r="A122" s="87" t="s">
        <v>119</v>
      </c>
      <c r="B122" s="87"/>
      <c r="C122" s="46">
        <f t="shared" ref="C122:H122" si="11">SUM(C109:C121)</f>
        <v>6</v>
      </c>
      <c r="D122" s="46">
        <f t="shared" si="11"/>
        <v>5</v>
      </c>
      <c r="E122" s="46">
        <f t="shared" si="11"/>
        <v>2</v>
      </c>
      <c r="F122" s="46">
        <f t="shared" si="11"/>
        <v>9</v>
      </c>
      <c r="G122" s="46">
        <f t="shared" si="11"/>
        <v>1</v>
      </c>
      <c r="H122" s="46">
        <f t="shared" si="11"/>
        <v>5</v>
      </c>
    </row>
    <row r="123" spans="1:8" x14ac:dyDescent="0.25">
      <c r="A123" s="12" t="s">
        <v>100</v>
      </c>
      <c r="B123" s="13"/>
      <c r="C123" s="49"/>
      <c r="D123" s="49"/>
      <c r="E123" s="49"/>
      <c r="F123" s="49"/>
      <c r="G123" s="51"/>
      <c r="H123" s="54"/>
    </row>
    <row r="124" spans="1:8" x14ac:dyDescent="0.25">
      <c r="A124" s="8">
        <f>A121+1</f>
        <v>96</v>
      </c>
      <c r="B124" s="19" t="s">
        <v>101</v>
      </c>
      <c r="C124" s="51"/>
      <c r="D124" s="51">
        <v>1</v>
      </c>
      <c r="E124" s="54"/>
      <c r="F124" s="51">
        <v>1</v>
      </c>
      <c r="G124" s="32"/>
      <c r="H124" s="45"/>
    </row>
    <row r="125" spans="1:8" x14ac:dyDescent="0.25">
      <c r="A125" s="7">
        <f>A124+1</f>
        <v>97</v>
      </c>
      <c r="B125" s="20" t="s">
        <v>102</v>
      </c>
      <c r="C125" s="32"/>
      <c r="D125" s="32"/>
      <c r="E125" s="45"/>
      <c r="F125" s="32"/>
      <c r="G125" s="32"/>
      <c r="H125" s="45"/>
    </row>
    <row r="126" spans="1:8" x14ac:dyDescent="0.25">
      <c r="A126" s="7">
        <f t="shared" ref="A126:A133" si="12">A125+1</f>
        <v>98</v>
      </c>
      <c r="B126" s="20" t="s">
        <v>103</v>
      </c>
      <c r="C126" s="32"/>
      <c r="D126" s="32">
        <v>1</v>
      </c>
      <c r="E126" s="45"/>
      <c r="F126" s="32"/>
      <c r="G126" s="32"/>
      <c r="H126" s="45"/>
    </row>
    <row r="127" spans="1:8" x14ac:dyDescent="0.25">
      <c r="A127" s="7">
        <f t="shared" si="12"/>
        <v>99</v>
      </c>
      <c r="B127" s="20" t="s">
        <v>104</v>
      </c>
      <c r="C127" s="32"/>
      <c r="D127" s="32"/>
      <c r="E127" s="45"/>
      <c r="F127" s="32"/>
      <c r="G127" s="32"/>
      <c r="H127" s="45"/>
    </row>
    <row r="128" spans="1:8" ht="26.4" x14ac:dyDescent="0.25">
      <c r="A128" s="7">
        <f t="shared" si="12"/>
        <v>100</v>
      </c>
      <c r="B128" s="20" t="s">
        <v>105</v>
      </c>
      <c r="C128" s="32"/>
      <c r="D128" s="32"/>
      <c r="E128" s="45"/>
      <c r="F128" s="32"/>
      <c r="G128" s="32"/>
      <c r="H128" s="45"/>
    </row>
    <row r="129" spans="1:9" x14ac:dyDescent="0.25">
      <c r="A129" s="7">
        <f t="shared" si="12"/>
        <v>101</v>
      </c>
      <c r="B129" s="20" t="s">
        <v>106</v>
      </c>
      <c r="C129" s="32">
        <v>1</v>
      </c>
      <c r="D129" s="32">
        <v>1</v>
      </c>
      <c r="E129" s="45"/>
      <c r="F129" s="32">
        <v>3</v>
      </c>
      <c r="G129" s="32"/>
      <c r="H129" s="32">
        <v>2</v>
      </c>
    </row>
    <row r="130" spans="1:9" x14ac:dyDescent="0.25">
      <c r="A130" s="7">
        <f t="shared" si="12"/>
        <v>102</v>
      </c>
      <c r="B130" s="20" t="s">
        <v>107</v>
      </c>
      <c r="C130" s="32">
        <v>2</v>
      </c>
      <c r="D130" s="32"/>
      <c r="E130" s="45"/>
      <c r="F130" s="32">
        <v>2</v>
      </c>
      <c r="G130" s="45">
        <v>1</v>
      </c>
      <c r="H130" s="32">
        <v>3</v>
      </c>
    </row>
    <row r="131" spans="1:9" x14ac:dyDescent="0.25">
      <c r="A131" s="7">
        <f t="shared" si="12"/>
        <v>103</v>
      </c>
      <c r="B131" s="20" t="s">
        <v>108</v>
      </c>
      <c r="C131" s="32"/>
      <c r="D131" s="32"/>
      <c r="E131" s="45"/>
      <c r="F131" s="32"/>
      <c r="G131" s="32"/>
      <c r="H131" s="45"/>
    </row>
    <row r="132" spans="1:9" x14ac:dyDescent="0.25">
      <c r="A132" s="7">
        <f t="shared" si="12"/>
        <v>104</v>
      </c>
      <c r="B132" s="20" t="s">
        <v>109</v>
      </c>
      <c r="C132" s="32">
        <v>1</v>
      </c>
      <c r="D132" s="32"/>
      <c r="E132" s="32">
        <v>1</v>
      </c>
      <c r="F132" s="32"/>
      <c r="G132" s="32"/>
      <c r="H132" s="45"/>
    </row>
    <row r="133" spans="1:9" s="15" customFormat="1" x14ac:dyDescent="0.25">
      <c r="A133" s="7">
        <f t="shared" si="12"/>
        <v>105</v>
      </c>
      <c r="B133" s="21" t="s">
        <v>110</v>
      </c>
      <c r="C133" s="53"/>
      <c r="D133" s="53">
        <v>1</v>
      </c>
      <c r="E133" s="52"/>
      <c r="F133" s="53">
        <v>1</v>
      </c>
      <c r="G133" s="32"/>
      <c r="H133" s="32">
        <v>1</v>
      </c>
      <c r="I133" s="38"/>
    </row>
    <row r="134" spans="1:9" x14ac:dyDescent="0.25">
      <c r="A134" s="87" t="s">
        <v>119</v>
      </c>
      <c r="B134" s="87"/>
      <c r="C134" s="46">
        <f t="shared" ref="C134:G134" si="13">SUM(C124:C133)</f>
        <v>4</v>
      </c>
      <c r="D134" s="46">
        <f t="shared" si="13"/>
        <v>4</v>
      </c>
      <c r="E134" s="46">
        <f t="shared" ref="E134" si="14">SUM(E124:E133)</f>
        <v>1</v>
      </c>
      <c r="F134" s="46">
        <f t="shared" ref="F134" si="15">SUM(F124:F133)</f>
        <v>7</v>
      </c>
      <c r="G134" s="46">
        <f t="shared" si="13"/>
        <v>1</v>
      </c>
      <c r="H134" s="46">
        <f t="shared" ref="H134" si="16">SUM(H124:H133)</f>
        <v>6</v>
      </c>
    </row>
    <row r="135" spans="1:9" ht="13.5" customHeight="1" x14ac:dyDescent="0.25">
      <c r="A135" s="88" t="s">
        <v>115</v>
      </c>
      <c r="B135" s="88"/>
      <c r="C135" s="63">
        <f t="shared" ref="C135:H135" si="17">SUM(C134+C122+C107+C98+C81+C71+C60+C47)</f>
        <v>45</v>
      </c>
      <c r="D135" s="63">
        <f t="shared" si="17"/>
        <v>33</v>
      </c>
      <c r="E135" s="63">
        <f t="shared" si="17"/>
        <v>15</v>
      </c>
      <c r="F135" s="63">
        <f t="shared" si="17"/>
        <v>29</v>
      </c>
      <c r="G135" s="63">
        <f t="shared" si="17"/>
        <v>22</v>
      </c>
      <c r="H135" s="63">
        <f t="shared" si="17"/>
        <v>22</v>
      </c>
    </row>
  </sheetData>
  <mergeCells count="14">
    <mergeCell ref="A7:H7"/>
    <mergeCell ref="A8:A12"/>
    <mergeCell ref="B8:B12"/>
    <mergeCell ref="C8:H8"/>
    <mergeCell ref="C9:H9"/>
    <mergeCell ref="A122:B122"/>
    <mergeCell ref="A134:B134"/>
    <mergeCell ref="A135:B135"/>
    <mergeCell ref="A47:B47"/>
    <mergeCell ref="A60:B60"/>
    <mergeCell ref="A71:B71"/>
    <mergeCell ref="A81:B81"/>
    <mergeCell ref="A98:B98"/>
    <mergeCell ref="A107:B107"/>
  </mergeCells>
  <pageMargins left="0.43307086614173229" right="0.23622047244094491" top="0.55118110236220474" bottom="0.35433070866141736" header="0.31496062992125984" footer="0.31496062992125984"/>
  <pageSetup paperSize="9" scale="90" orientation="landscape" horizontalDpi="200" verticalDpi="200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view="pageBreakPreview" topLeftCell="A37" zoomScale="82" zoomScaleNormal="80" zoomScaleSheetLayoutView="82" workbookViewId="0">
      <selection activeCell="A7" sqref="A7:O7"/>
    </sheetView>
  </sheetViews>
  <sheetFormatPr defaultColWidth="8.6640625" defaultRowHeight="13.2" x14ac:dyDescent="0.25"/>
  <cols>
    <col min="1" max="1" width="4.44140625" style="22" customWidth="1"/>
    <col min="2" max="2" width="23.88671875" style="22" customWidth="1"/>
    <col min="3" max="9" width="7.6640625" style="43" customWidth="1"/>
    <col min="10" max="15" width="8.6640625" style="43" customWidth="1"/>
    <col min="16" max="257" width="8.6640625" style="3"/>
    <col min="258" max="258" width="6.88671875" style="3" customWidth="1"/>
    <col min="259" max="259" width="35.33203125" style="3" customWidth="1"/>
    <col min="260" max="265" width="11.109375" style="3" customWidth="1"/>
    <col min="266" max="268" width="12.6640625" style="3" customWidth="1"/>
    <col min="269" max="271" width="11.33203125" style="3" customWidth="1"/>
    <col min="272" max="513" width="8.6640625" style="3"/>
    <col min="514" max="514" width="6.88671875" style="3" customWidth="1"/>
    <col min="515" max="515" width="35.33203125" style="3" customWidth="1"/>
    <col min="516" max="521" width="11.109375" style="3" customWidth="1"/>
    <col min="522" max="524" width="12.6640625" style="3" customWidth="1"/>
    <col min="525" max="527" width="11.33203125" style="3" customWidth="1"/>
    <col min="528" max="769" width="8.6640625" style="3"/>
    <col min="770" max="770" width="6.88671875" style="3" customWidth="1"/>
    <col min="771" max="771" width="35.33203125" style="3" customWidth="1"/>
    <col min="772" max="777" width="11.109375" style="3" customWidth="1"/>
    <col min="778" max="780" width="12.6640625" style="3" customWidth="1"/>
    <col min="781" max="783" width="11.33203125" style="3" customWidth="1"/>
    <col min="784" max="1025" width="8.6640625" style="3"/>
    <col min="1026" max="1026" width="6.88671875" style="3" customWidth="1"/>
    <col min="1027" max="1027" width="35.33203125" style="3" customWidth="1"/>
    <col min="1028" max="1033" width="11.109375" style="3" customWidth="1"/>
    <col min="1034" max="1036" width="12.6640625" style="3" customWidth="1"/>
    <col min="1037" max="1039" width="11.33203125" style="3" customWidth="1"/>
    <col min="1040" max="1281" width="8.6640625" style="3"/>
    <col min="1282" max="1282" width="6.88671875" style="3" customWidth="1"/>
    <col min="1283" max="1283" width="35.33203125" style="3" customWidth="1"/>
    <col min="1284" max="1289" width="11.109375" style="3" customWidth="1"/>
    <col min="1290" max="1292" width="12.6640625" style="3" customWidth="1"/>
    <col min="1293" max="1295" width="11.33203125" style="3" customWidth="1"/>
    <col min="1296" max="1537" width="8.6640625" style="3"/>
    <col min="1538" max="1538" width="6.88671875" style="3" customWidth="1"/>
    <col min="1539" max="1539" width="35.33203125" style="3" customWidth="1"/>
    <col min="1540" max="1545" width="11.109375" style="3" customWidth="1"/>
    <col min="1546" max="1548" width="12.6640625" style="3" customWidth="1"/>
    <col min="1549" max="1551" width="11.33203125" style="3" customWidth="1"/>
    <col min="1552" max="1793" width="8.6640625" style="3"/>
    <col min="1794" max="1794" width="6.88671875" style="3" customWidth="1"/>
    <col min="1795" max="1795" width="35.33203125" style="3" customWidth="1"/>
    <col min="1796" max="1801" width="11.109375" style="3" customWidth="1"/>
    <col min="1802" max="1804" width="12.6640625" style="3" customWidth="1"/>
    <col min="1805" max="1807" width="11.33203125" style="3" customWidth="1"/>
    <col min="1808" max="2049" width="8.6640625" style="3"/>
    <col min="2050" max="2050" width="6.88671875" style="3" customWidth="1"/>
    <col min="2051" max="2051" width="35.33203125" style="3" customWidth="1"/>
    <col min="2052" max="2057" width="11.109375" style="3" customWidth="1"/>
    <col min="2058" max="2060" width="12.6640625" style="3" customWidth="1"/>
    <col min="2061" max="2063" width="11.33203125" style="3" customWidth="1"/>
    <col min="2064" max="2305" width="8.6640625" style="3"/>
    <col min="2306" max="2306" width="6.88671875" style="3" customWidth="1"/>
    <col min="2307" max="2307" width="35.33203125" style="3" customWidth="1"/>
    <col min="2308" max="2313" width="11.109375" style="3" customWidth="1"/>
    <col min="2314" max="2316" width="12.6640625" style="3" customWidth="1"/>
    <col min="2317" max="2319" width="11.33203125" style="3" customWidth="1"/>
    <col min="2320" max="2561" width="8.6640625" style="3"/>
    <col min="2562" max="2562" width="6.88671875" style="3" customWidth="1"/>
    <col min="2563" max="2563" width="35.33203125" style="3" customWidth="1"/>
    <col min="2564" max="2569" width="11.109375" style="3" customWidth="1"/>
    <col min="2570" max="2572" width="12.6640625" style="3" customWidth="1"/>
    <col min="2573" max="2575" width="11.33203125" style="3" customWidth="1"/>
    <col min="2576" max="2817" width="8.6640625" style="3"/>
    <col min="2818" max="2818" width="6.88671875" style="3" customWidth="1"/>
    <col min="2819" max="2819" width="35.33203125" style="3" customWidth="1"/>
    <col min="2820" max="2825" width="11.109375" style="3" customWidth="1"/>
    <col min="2826" max="2828" width="12.6640625" style="3" customWidth="1"/>
    <col min="2829" max="2831" width="11.33203125" style="3" customWidth="1"/>
    <col min="2832" max="3073" width="8.6640625" style="3"/>
    <col min="3074" max="3074" width="6.88671875" style="3" customWidth="1"/>
    <col min="3075" max="3075" width="35.33203125" style="3" customWidth="1"/>
    <col min="3076" max="3081" width="11.109375" style="3" customWidth="1"/>
    <col min="3082" max="3084" width="12.6640625" style="3" customWidth="1"/>
    <col min="3085" max="3087" width="11.33203125" style="3" customWidth="1"/>
    <col min="3088" max="3329" width="8.6640625" style="3"/>
    <col min="3330" max="3330" width="6.88671875" style="3" customWidth="1"/>
    <col min="3331" max="3331" width="35.33203125" style="3" customWidth="1"/>
    <col min="3332" max="3337" width="11.109375" style="3" customWidth="1"/>
    <col min="3338" max="3340" width="12.6640625" style="3" customWidth="1"/>
    <col min="3341" max="3343" width="11.33203125" style="3" customWidth="1"/>
    <col min="3344" max="3585" width="8.6640625" style="3"/>
    <col min="3586" max="3586" width="6.88671875" style="3" customWidth="1"/>
    <col min="3587" max="3587" width="35.33203125" style="3" customWidth="1"/>
    <col min="3588" max="3593" width="11.109375" style="3" customWidth="1"/>
    <col min="3594" max="3596" width="12.6640625" style="3" customWidth="1"/>
    <col min="3597" max="3599" width="11.33203125" style="3" customWidth="1"/>
    <col min="3600" max="3841" width="8.6640625" style="3"/>
    <col min="3842" max="3842" width="6.88671875" style="3" customWidth="1"/>
    <col min="3843" max="3843" width="35.33203125" style="3" customWidth="1"/>
    <col min="3844" max="3849" width="11.109375" style="3" customWidth="1"/>
    <col min="3850" max="3852" width="12.6640625" style="3" customWidth="1"/>
    <col min="3853" max="3855" width="11.33203125" style="3" customWidth="1"/>
    <col min="3856" max="4097" width="8.6640625" style="3"/>
    <col min="4098" max="4098" width="6.88671875" style="3" customWidth="1"/>
    <col min="4099" max="4099" width="35.33203125" style="3" customWidth="1"/>
    <col min="4100" max="4105" width="11.109375" style="3" customWidth="1"/>
    <col min="4106" max="4108" width="12.6640625" style="3" customWidth="1"/>
    <col min="4109" max="4111" width="11.33203125" style="3" customWidth="1"/>
    <col min="4112" max="4353" width="8.6640625" style="3"/>
    <col min="4354" max="4354" width="6.88671875" style="3" customWidth="1"/>
    <col min="4355" max="4355" width="35.33203125" style="3" customWidth="1"/>
    <col min="4356" max="4361" width="11.109375" style="3" customWidth="1"/>
    <col min="4362" max="4364" width="12.6640625" style="3" customWidth="1"/>
    <col min="4365" max="4367" width="11.33203125" style="3" customWidth="1"/>
    <col min="4368" max="4609" width="8.6640625" style="3"/>
    <col min="4610" max="4610" width="6.88671875" style="3" customWidth="1"/>
    <col min="4611" max="4611" width="35.33203125" style="3" customWidth="1"/>
    <col min="4612" max="4617" width="11.109375" style="3" customWidth="1"/>
    <col min="4618" max="4620" width="12.6640625" style="3" customWidth="1"/>
    <col min="4621" max="4623" width="11.33203125" style="3" customWidth="1"/>
    <col min="4624" max="4865" width="8.6640625" style="3"/>
    <col min="4866" max="4866" width="6.88671875" style="3" customWidth="1"/>
    <col min="4867" max="4867" width="35.33203125" style="3" customWidth="1"/>
    <col min="4868" max="4873" width="11.109375" style="3" customWidth="1"/>
    <col min="4874" max="4876" width="12.6640625" style="3" customWidth="1"/>
    <col min="4877" max="4879" width="11.33203125" style="3" customWidth="1"/>
    <col min="4880" max="5121" width="8.6640625" style="3"/>
    <col min="5122" max="5122" width="6.88671875" style="3" customWidth="1"/>
    <col min="5123" max="5123" width="35.33203125" style="3" customWidth="1"/>
    <col min="5124" max="5129" width="11.109375" style="3" customWidth="1"/>
    <col min="5130" max="5132" width="12.6640625" style="3" customWidth="1"/>
    <col min="5133" max="5135" width="11.33203125" style="3" customWidth="1"/>
    <col min="5136" max="5377" width="8.6640625" style="3"/>
    <col min="5378" max="5378" width="6.88671875" style="3" customWidth="1"/>
    <col min="5379" max="5379" width="35.33203125" style="3" customWidth="1"/>
    <col min="5380" max="5385" width="11.109375" style="3" customWidth="1"/>
    <col min="5386" max="5388" width="12.6640625" style="3" customWidth="1"/>
    <col min="5389" max="5391" width="11.33203125" style="3" customWidth="1"/>
    <col min="5392" max="5633" width="8.6640625" style="3"/>
    <col min="5634" max="5634" width="6.88671875" style="3" customWidth="1"/>
    <col min="5635" max="5635" width="35.33203125" style="3" customWidth="1"/>
    <col min="5636" max="5641" width="11.109375" style="3" customWidth="1"/>
    <col min="5642" max="5644" width="12.6640625" style="3" customWidth="1"/>
    <col min="5645" max="5647" width="11.33203125" style="3" customWidth="1"/>
    <col min="5648" max="5889" width="8.6640625" style="3"/>
    <col min="5890" max="5890" width="6.88671875" style="3" customWidth="1"/>
    <col min="5891" max="5891" width="35.33203125" style="3" customWidth="1"/>
    <col min="5892" max="5897" width="11.109375" style="3" customWidth="1"/>
    <col min="5898" max="5900" width="12.6640625" style="3" customWidth="1"/>
    <col min="5901" max="5903" width="11.33203125" style="3" customWidth="1"/>
    <col min="5904" max="6145" width="8.6640625" style="3"/>
    <col min="6146" max="6146" width="6.88671875" style="3" customWidth="1"/>
    <col min="6147" max="6147" width="35.33203125" style="3" customWidth="1"/>
    <col min="6148" max="6153" width="11.109375" style="3" customWidth="1"/>
    <col min="6154" max="6156" width="12.6640625" style="3" customWidth="1"/>
    <col min="6157" max="6159" width="11.33203125" style="3" customWidth="1"/>
    <col min="6160" max="6401" width="8.6640625" style="3"/>
    <col min="6402" max="6402" width="6.88671875" style="3" customWidth="1"/>
    <col min="6403" max="6403" width="35.33203125" style="3" customWidth="1"/>
    <col min="6404" max="6409" width="11.109375" style="3" customWidth="1"/>
    <col min="6410" max="6412" width="12.6640625" style="3" customWidth="1"/>
    <col min="6413" max="6415" width="11.33203125" style="3" customWidth="1"/>
    <col min="6416" max="6657" width="8.6640625" style="3"/>
    <col min="6658" max="6658" width="6.88671875" style="3" customWidth="1"/>
    <col min="6659" max="6659" width="35.33203125" style="3" customWidth="1"/>
    <col min="6660" max="6665" width="11.109375" style="3" customWidth="1"/>
    <col min="6666" max="6668" width="12.6640625" style="3" customWidth="1"/>
    <col min="6669" max="6671" width="11.33203125" style="3" customWidth="1"/>
    <col min="6672" max="6913" width="8.6640625" style="3"/>
    <col min="6914" max="6914" width="6.88671875" style="3" customWidth="1"/>
    <col min="6915" max="6915" width="35.33203125" style="3" customWidth="1"/>
    <col min="6916" max="6921" width="11.109375" style="3" customWidth="1"/>
    <col min="6922" max="6924" width="12.6640625" style="3" customWidth="1"/>
    <col min="6925" max="6927" width="11.33203125" style="3" customWidth="1"/>
    <col min="6928" max="7169" width="8.6640625" style="3"/>
    <col min="7170" max="7170" width="6.88671875" style="3" customWidth="1"/>
    <col min="7171" max="7171" width="35.33203125" style="3" customWidth="1"/>
    <col min="7172" max="7177" width="11.109375" style="3" customWidth="1"/>
    <col min="7178" max="7180" width="12.6640625" style="3" customWidth="1"/>
    <col min="7181" max="7183" width="11.33203125" style="3" customWidth="1"/>
    <col min="7184" max="7425" width="8.6640625" style="3"/>
    <col min="7426" max="7426" width="6.88671875" style="3" customWidth="1"/>
    <col min="7427" max="7427" width="35.33203125" style="3" customWidth="1"/>
    <col min="7428" max="7433" width="11.109375" style="3" customWidth="1"/>
    <col min="7434" max="7436" width="12.6640625" style="3" customWidth="1"/>
    <col min="7437" max="7439" width="11.33203125" style="3" customWidth="1"/>
    <col min="7440" max="7681" width="8.6640625" style="3"/>
    <col min="7682" max="7682" width="6.88671875" style="3" customWidth="1"/>
    <col min="7683" max="7683" width="35.33203125" style="3" customWidth="1"/>
    <col min="7684" max="7689" width="11.109375" style="3" customWidth="1"/>
    <col min="7690" max="7692" width="12.6640625" style="3" customWidth="1"/>
    <col min="7693" max="7695" width="11.33203125" style="3" customWidth="1"/>
    <col min="7696" max="7937" width="8.6640625" style="3"/>
    <col min="7938" max="7938" width="6.88671875" style="3" customWidth="1"/>
    <col min="7939" max="7939" width="35.33203125" style="3" customWidth="1"/>
    <col min="7940" max="7945" width="11.109375" style="3" customWidth="1"/>
    <col min="7946" max="7948" width="12.6640625" style="3" customWidth="1"/>
    <col min="7949" max="7951" width="11.33203125" style="3" customWidth="1"/>
    <col min="7952" max="8193" width="8.6640625" style="3"/>
    <col min="8194" max="8194" width="6.88671875" style="3" customWidth="1"/>
    <col min="8195" max="8195" width="35.33203125" style="3" customWidth="1"/>
    <col min="8196" max="8201" width="11.109375" style="3" customWidth="1"/>
    <col min="8202" max="8204" width="12.6640625" style="3" customWidth="1"/>
    <col min="8205" max="8207" width="11.33203125" style="3" customWidth="1"/>
    <col min="8208" max="8449" width="8.6640625" style="3"/>
    <col min="8450" max="8450" width="6.88671875" style="3" customWidth="1"/>
    <col min="8451" max="8451" width="35.33203125" style="3" customWidth="1"/>
    <col min="8452" max="8457" width="11.109375" style="3" customWidth="1"/>
    <col min="8458" max="8460" width="12.6640625" style="3" customWidth="1"/>
    <col min="8461" max="8463" width="11.33203125" style="3" customWidth="1"/>
    <col min="8464" max="8705" width="8.6640625" style="3"/>
    <col min="8706" max="8706" width="6.88671875" style="3" customWidth="1"/>
    <col min="8707" max="8707" width="35.33203125" style="3" customWidth="1"/>
    <col min="8708" max="8713" width="11.109375" style="3" customWidth="1"/>
    <col min="8714" max="8716" width="12.6640625" style="3" customWidth="1"/>
    <col min="8717" max="8719" width="11.33203125" style="3" customWidth="1"/>
    <col min="8720" max="8961" width="8.6640625" style="3"/>
    <col min="8962" max="8962" width="6.88671875" style="3" customWidth="1"/>
    <col min="8963" max="8963" width="35.33203125" style="3" customWidth="1"/>
    <col min="8964" max="8969" width="11.109375" style="3" customWidth="1"/>
    <col min="8970" max="8972" width="12.6640625" style="3" customWidth="1"/>
    <col min="8973" max="8975" width="11.33203125" style="3" customWidth="1"/>
    <col min="8976" max="9217" width="8.6640625" style="3"/>
    <col min="9218" max="9218" width="6.88671875" style="3" customWidth="1"/>
    <col min="9219" max="9219" width="35.33203125" style="3" customWidth="1"/>
    <col min="9220" max="9225" width="11.109375" style="3" customWidth="1"/>
    <col min="9226" max="9228" width="12.6640625" style="3" customWidth="1"/>
    <col min="9229" max="9231" width="11.33203125" style="3" customWidth="1"/>
    <col min="9232" max="9473" width="8.6640625" style="3"/>
    <col min="9474" max="9474" width="6.88671875" style="3" customWidth="1"/>
    <col min="9475" max="9475" width="35.33203125" style="3" customWidth="1"/>
    <col min="9476" max="9481" width="11.109375" style="3" customWidth="1"/>
    <col min="9482" max="9484" width="12.6640625" style="3" customWidth="1"/>
    <col min="9485" max="9487" width="11.33203125" style="3" customWidth="1"/>
    <col min="9488" max="9729" width="8.6640625" style="3"/>
    <col min="9730" max="9730" width="6.88671875" style="3" customWidth="1"/>
    <col min="9731" max="9731" width="35.33203125" style="3" customWidth="1"/>
    <col min="9732" max="9737" width="11.109375" style="3" customWidth="1"/>
    <col min="9738" max="9740" width="12.6640625" style="3" customWidth="1"/>
    <col min="9741" max="9743" width="11.33203125" style="3" customWidth="1"/>
    <col min="9744" max="9985" width="8.6640625" style="3"/>
    <col min="9986" max="9986" width="6.88671875" style="3" customWidth="1"/>
    <col min="9987" max="9987" width="35.33203125" style="3" customWidth="1"/>
    <col min="9988" max="9993" width="11.109375" style="3" customWidth="1"/>
    <col min="9994" max="9996" width="12.6640625" style="3" customWidth="1"/>
    <col min="9997" max="9999" width="11.33203125" style="3" customWidth="1"/>
    <col min="10000" max="10241" width="8.6640625" style="3"/>
    <col min="10242" max="10242" width="6.88671875" style="3" customWidth="1"/>
    <col min="10243" max="10243" width="35.33203125" style="3" customWidth="1"/>
    <col min="10244" max="10249" width="11.109375" style="3" customWidth="1"/>
    <col min="10250" max="10252" width="12.6640625" style="3" customWidth="1"/>
    <col min="10253" max="10255" width="11.33203125" style="3" customWidth="1"/>
    <col min="10256" max="10497" width="8.6640625" style="3"/>
    <col min="10498" max="10498" width="6.88671875" style="3" customWidth="1"/>
    <col min="10499" max="10499" width="35.33203125" style="3" customWidth="1"/>
    <col min="10500" max="10505" width="11.109375" style="3" customWidth="1"/>
    <col min="10506" max="10508" width="12.6640625" style="3" customWidth="1"/>
    <col min="10509" max="10511" width="11.33203125" style="3" customWidth="1"/>
    <col min="10512" max="10753" width="8.6640625" style="3"/>
    <col min="10754" max="10754" width="6.88671875" style="3" customWidth="1"/>
    <col min="10755" max="10755" width="35.33203125" style="3" customWidth="1"/>
    <col min="10756" max="10761" width="11.109375" style="3" customWidth="1"/>
    <col min="10762" max="10764" width="12.6640625" style="3" customWidth="1"/>
    <col min="10765" max="10767" width="11.33203125" style="3" customWidth="1"/>
    <col min="10768" max="11009" width="8.6640625" style="3"/>
    <col min="11010" max="11010" width="6.88671875" style="3" customWidth="1"/>
    <col min="11011" max="11011" width="35.33203125" style="3" customWidth="1"/>
    <col min="11012" max="11017" width="11.109375" style="3" customWidth="1"/>
    <col min="11018" max="11020" width="12.6640625" style="3" customWidth="1"/>
    <col min="11021" max="11023" width="11.33203125" style="3" customWidth="1"/>
    <col min="11024" max="11265" width="8.6640625" style="3"/>
    <col min="11266" max="11266" width="6.88671875" style="3" customWidth="1"/>
    <col min="11267" max="11267" width="35.33203125" style="3" customWidth="1"/>
    <col min="11268" max="11273" width="11.109375" style="3" customWidth="1"/>
    <col min="11274" max="11276" width="12.6640625" style="3" customWidth="1"/>
    <col min="11277" max="11279" width="11.33203125" style="3" customWidth="1"/>
    <col min="11280" max="11521" width="8.6640625" style="3"/>
    <col min="11522" max="11522" width="6.88671875" style="3" customWidth="1"/>
    <col min="11523" max="11523" width="35.33203125" style="3" customWidth="1"/>
    <col min="11524" max="11529" width="11.109375" style="3" customWidth="1"/>
    <col min="11530" max="11532" width="12.6640625" style="3" customWidth="1"/>
    <col min="11533" max="11535" width="11.33203125" style="3" customWidth="1"/>
    <col min="11536" max="11777" width="8.6640625" style="3"/>
    <col min="11778" max="11778" width="6.88671875" style="3" customWidth="1"/>
    <col min="11779" max="11779" width="35.33203125" style="3" customWidth="1"/>
    <col min="11780" max="11785" width="11.109375" style="3" customWidth="1"/>
    <col min="11786" max="11788" width="12.6640625" style="3" customWidth="1"/>
    <col min="11789" max="11791" width="11.33203125" style="3" customWidth="1"/>
    <col min="11792" max="12033" width="8.6640625" style="3"/>
    <col min="12034" max="12034" width="6.88671875" style="3" customWidth="1"/>
    <col min="12035" max="12035" width="35.33203125" style="3" customWidth="1"/>
    <col min="12036" max="12041" width="11.109375" style="3" customWidth="1"/>
    <col min="12042" max="12044" width="12.6640625" style="3" customWidth="1"/>
    <col min="12045" max="12047" width="11.33203125" style="3" customWidth="1"/>
    <col min="12048" max="12289" width="8.6640625" style="3"/>
    <col min="12290" max="12290" width="6.88671875" style="3" customWidth="1"/>
    <col min="12291" max="12291" width="35.33203125" style="3" customWidth="1"/>
    <col min="12292" max="12297" width="11.109375" style="3" customWidth="1"/>
    <col min="12298" max="12300" width="12.6640625" style="3" customWidth="1"/>
    <col min="12301" max="12303" width="11.33203125" style="3" customWidth="1"/>
    <col min="12304" max="12545" width="8.6640625" style="3"/>
    <col min="12546" max="12546" width="6.88671875" style="3" customWidth="1"/>
    <col min="12547" max="12547" width="35.33203125" style="3" customWidth="1"/>
    <col min="12548" max="12553" width="11.109375" style="3" customWidth="1"/>
    <col min="12554" max="12556" width="12.6640625" style="3" customWidth="1"/>
    <col min="12557" max="12559" width="11.33203125" style="3" customWidth="1"/>
    <col min="12560" max="12801" width="8.6640625" style="3"/>
    <col min="12802" max="12802" width="6.88671875" style="3" customWidth="1"/>
    <col min="12803" max="12803" width="35.33203125" style="3" customWidth="1"/>
    <col min="12804" max="12809" width="11.109375" style="3" customWidth="1"/>
    <col min="12810" max="12812" width="12.6640625" style="3" customWidth="1"/>
    <col min="12813" max="12815" width="11.33203125" style="3" customWidth="1"/>
    <col min="12816" max="13057" width="8.6640625" style="3"/>
    <col min="13058" max="13058" width="6.88671875" style="3" customWidth="1"/>
    <col min="13059" max="13059" width="35.33203125" style="3" customWidth="1"/>
    <col min="13060" max="13065" width="11.109375" style="3" customWidth="1"/>
    <col min="13066" max="13068" width="12.6640625" style="3" customWidth="1"/>
    <col min="13069" max="13071" width="11.33203125" style="3" customWidth="1"/>
    <col min="13072" max="13313" width="8.6640625" style="3"/>
    <col min="13314" max="13314" width="6.88671875" style="3" customWidth="1"/>
    <col min="13315" max="13315" width="35.33203125" style="3" customWidth="1"/>
    <col min="13316" max="13321" width="11.109375" style="3" customWidth="1"/>
    <col min="13322" max="13324" width="12.6640625" style="3" customWidth="1"/>
    <col min="13325" max="13327" width="11.33203125" style="3" customWidth="1"/>
    <col min="13328" max="13569" width="8.6640625" style="3"/>
    <col min="13570" max="13570" width="6.88671875" style="3" customWidth="1"/>
    <col min="13571" max="13571" width="35.33203125" style="3" customWidth="1"/>
    <col min="13572" max="13577" width="11.109375" style="3" customWidth="1"/>
    <col min="13578" max="13580" width="12.6640625" style="3" customWidth="1"/>
    <col min="13581" max="13583" width="11.33203125" style="3" customWidth="1"/>
    <col min="13584" max="13825" width="8.6640625" style="3"/>
    <col min="13826" max="13826" width="6.88671875" style="3" customWidth="1"/>
    <col min="13827" max="13827" width="35.33203125" style="3" customWidth="1"/>
    <col min="13828" max="13833" width="11.109375" style="3" customWidth="1"/>
    <col min="13834" max="13836" width="12.6640625" style="3" customWidth="1"/>
    <col min="13837" max="13839" width="11.33203125" style="3" customWidth="1"/>
    <col min="13840" max="14081" width="8.6640625" style="3"/>
    <col min="14082" max="14082" width="6.88671875" style="3" customWidth="1"/>
    <col min="14083" max="14083" width="35.33203125" style="3" customWidth="1"/>
    <col min="14084" max="14089" width="11.109375" style="3" customWidth="1"/>
    <col min="14090" max="14092" width="12.6640625" style="3" customWidth="1"/>
    <col min="14093" max="14095" width="11.33203125" style="3" customWidth="1"/>
    <col min="14096" max="14337" width="8.6640625" style="3"/>
    <col min="14338" max="14338" width="6.88671875" style="3" customWidth="1"/>
    <col min="14339" max="14339" width="35.33203125" style="3" customWidth="1"/>
    <col min="14340" max="14345" width="11.109375" style="3" customWidth="1"/>
    <col min="14346" max="14348" width="12.6640625" style="3" customWidth="1"/>
    <col min="14349" max="14351" width="11.33203125" style="3" customWidth="1"/>
    <col min="14352" max="14593" width="8.6640625" style="3"/>
    <col min="14594" max="14594" width="6.88671875" style="3" customWidth="1"/>
    <col min="14595" max="14595" width="35.33203125" style="3" customWidth="1"/>
    <col min="14596" max="14601" width="11.109375" style="3" customWidth="1"/>
    <col min="14602" max="14604" width="12.6640625" style="3" customWidth="1"/>
    <col min="14605" max="14607" width="11.33203125" style="3" customWidth="1"/>
    <col min="14608" max="14849" width="8.6640625" style="3"/>
    <col min="14850" max="14850" width="6.88671875" style="3" customWidth="1"/>
    <col min="14851" max="14851" width="35.33203125" style="3" customWidth="1"/>
    <col min="14852" max="14857" width="11.109375" style="3" customWidth="1"/>
    <col min="14858" max="14860" width="12.6640625" style="3" customWidth="1"/>
    <col min="14861" max="14863" width="11.33203125" style="3" customWidth="1"/>
    <col min="14864" max="15105" width="8.6640625" style="3"/>
    <col min="15106" max="15106" width="6.88671875" style="3" customWidth="1"/>
    <col min="15107" max="15107" width="35.33203125" style="3" customWidth="1"/>
    <col min="15108" max="15113" width="11.109375" style="3" customWidth="1"/>
    <col min="15114" max="15116" width="12.6640625" style="3" customWidth="1"/>
    <col min="15117" max="15119" width="11.33203125" style="3" customWidth="1"/>
    <col min="15120" max="15361" width="8.6640625" style="3"/>
    <col min="15362" max="15362" width="6.88671875" style="3" customWidth="1"/>
    <col min="15363" max="15363" width="35.33203125" style="3" customWidth="1"/>
    <col min="15364" max="15369" width="11.109375" style="3" customWidth="1"/>
    <col min="15370" max="15372" width="12.6640625" style="3" customWidth="1"/>
    <col min="15373" max="15375" width="11.33203125" style="3" customWidth="1"/>
    <col min="15376" max="15617" width="8.6640625" style="3"/>
    <col min="15618" max="15618" width="6.88671875" style="3" customWidth="1"/>
    <col min="15619" max="15619" width="35.33203125" style="3" customWidth="1"/>
    <col min="15620" max="15625" width="11.109375" style="3" customWidth="1"/>
    <col min="15626" max="15628" width="12.6640625" style="3" customWidth="1"/>
    <col min="15629" max="15631" width="11.33203125" style="3" customWidth="1"/>
    <col min="15632" max="15873" width="8.6640625" style="3"/>
    <col min="15874" max="15874" width="6.88671875" style="3" customWidth="1"/>
    <col min="15875" max="15875" width="35.33203125" style="3" customWidth="1"/>
    <col min="15876" max="15881" width="11.109375" style="3" customWidth="1"/>
    <col min="15882" max="15884" width="12.6640625" style="3" customWidth="1"/>
    <col min="15885" max="15887" width="11.33203125" style="3" customWidth="1"/>
    <col min="15888" max="16129" width="8.6640625" style="3"/>
    <col min="16130" max="16130" width="6.88671875" style="3" customWidth="1"/>
    <col min="16131" max="16131" width="35.33203125" style="3" customWidth="1"/>
    <col min="16132" max="16137" width="11.109375" style="3" customWidth="1"/>
    <col min="16138" max="16140" width="12.6640625" style="3" customWidth="1"/>
    <col min="16141" max="16143" width="11.33203125" style="3" customWidth="1"/>
    <col min="16144" max="16384" width="8.6640625" style="3"/>
  </cols>
  <sheetData>
    <row r="1" spans="1:15" x14ac:dyDescent="0.25">
      <c r="A1" s="1"/>
      <c r="B1" s="1"/>
      <c r="C1" s="41"/>
      <c r="D1" s="41"/>
      <c r="E1" s="41"/>
      <c r="F1" s="41"/>
      <c r="G1" s="41"/>
      <c r="H1" s="41"/>
      <c r="I1" s="41"/>
      <c r="J1" s="17"/>
      <c r="K1" s="17"/>
      <c r="L1" s="17"/>
      <c r="M1" s="17" t="s">
        <v>172</v>
      </c>
      <c r="O1" s="17"/>
    </row>
    <row r="2" spans="1:15" x14ac:dyDescent="0.25">
      <c r="A2" s="1"/>
      <c r="B2" s="1"/>
      <c r="C2" s="41"/>
      <c r="D2" s="41"/>
      <c r="E2" s="41"/>
      <c r="F2" s="41"/>
      <c r="G2" s="41"/>
      <c r="H2" s="41"/>
      <c r="I2" s="41"/>
      <c r="J2" s="17"/>
      <c r="K2" s="17"/>
      <c r="L2" s="17"/>
      <c r="M2" s="17" t="s">
        <v>165</v>
      </c>
      <c r="O2" s="17"/>
    </row>
    <row r="3" spans="1:15" x14ac:dyDescent="0.25">
      <c r="A3" s="1"/>
      <c r="B3" s="1"/>
      <c r="C3" s="41"/>
      <c r="D3" s="41"/>
      <c r="E3" s="41"/>
      <c r="F3" s="41"/>
      <c r="G3" s="41"/>
      <c r="H3" s="41"/>
      <c r="I3" s="41"/>
      <c r="J3" s="17"/>
      <c r="K3" s="17"/>
      <c r="L3" s="17"/>
      <c r="M3" s="17" t="s">
        <v>120</v>
      </c>
      <c r="O3" s="17"/>
    </row>
    <row r="4" spans="1:15" x14ac:dyDescent="0.25">
      <c r="A4" s="1"/>
      <c r="B4" s="1"/>
      <c r="C4" s="41"/>
      <c r="D4" s="41"/>
      <c r="E4" s="41"/>
      <c r="F4" s="41"/>
      <c r="G4" s="41"/>
      <c r="H4" s="41"/>
      <c r="I4" s="41"/>
      <c r="J4" s="17"/>
      <c r="K4" s="17"/>
      <c r="L4" s="17"/>
      <c r="M4" s="42" t="s">
        <v>169</v>
      </c>
      <c r="O4" s="42"/>
    </row>
    <row r="5" spans="1:15" x14ac:dyDescent="0.25">
      <c r="A5" s="1"/>
      <c r="B5" s="1"/>
      <c r="C5" s="41"/>
      <c r="D5" s="41"/>
      <c r="E5" s="41"/>
      <c r="F5" s="41"/>
      <c r="G5" s="41"/>
      <c r="H5" s="41"/>
      <c r="I5" s="41"/>
      <c r="J5" s="17"/>
      <c r="K5" s="17"/>
      <c r="L5" s="17"/>
      <c r="M5" s="42" t="s">
        <v>137</v>
      </c>
      <c r="O5" s="42"/>
    </row>
    <row r="6" spans="1:15" ht="26.25" customHeight="1" x14ac:dyDescent="0.2">
      <c r="A6" s="1"/>
      <c r="B6" s="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37.5" customHeight="1" x14ac:dyDescent="0.25">
      <c r="A7" s="89" t="s">
        <v>134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2.95" customHeight="1" x14ac:dyDescent="0.25">
      <c r="A8" s="76" t="s">
        <v>111</v>
      </c>
      <c r="B8" s="93" t="s">
        <v>112</v>
      </c>
      <c r="C8" s="90" t="s">
        <v>113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27" customHeight="1" x14ac:dyDescent="0.25">
      <c r="A9" s="76"/>
      <c r="B9" s="93"/>
      <c r="C9" s="90" t="s">
        <v>114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53.4" customHeight="1" x14ac:dyDescent="0.25">
      <c r="A10" s="76"/>
      <c r="B10" s="93"/>
      <c r="C10" s="97" t="s">
        <v>124</v>
      </c>
      <c r="D10" s="98"/>
      <c r="E10" s="98"/>
      <c r="F10" s="98"/>
      <c r="G10" s="98"/>
      <c r="H10" s="98"/>
      <c r="I10" s="99"/>
      <c r="J10" s="95" t="s">
        <v>125</v>
      </c>
      <c r="K10" s="95"/>
      <c r="L10" s="95"/>
      <c r="M10" s="97" t="s">
        <v>126</v>
      </c>
      <c r="N10" s="98"/>
      <c r="O10" s="99"/>
    </row>
    <row r="11" spans="1:15" ht="73.95" customHeight="1" x14ac:dyDescent="0.25">
      <c r="A11" s="76"/>
      <c r="B11" s="93"/>
      <c r="C11" s="100" t="s">
        <v>121</v>
      </c>
      <c r="D11" s="101"/>
      <c r="E11" s="101"/>
      <c r="F11" s="101"/>
      <c r="G11" s="101"/>
      <c r="H11" s="101"/>
      <c r="I11" s="102"/>
      <c r="J11" s="96" t="s">
        <v>116</v>
      </c>
      <c r="K11" s="96"/>
      <c r="L11" s="96"/>
      <c r="M11" s="100" t="s">
        <v>118</v>
      </c>
      <c r="N11" s="101"/>
      <c r="O11" s="102"/>
    </row>
    <row r="12" spans="1:15" s="16" customFormat="1" ht="31.2" customHeight="1" x14ac:dyDescent="0.25">
      <c r="A12" s="77"/>
      <c r="B12" s="94"/>
      <c r="C12" s="58" t="s">
        <v>139</v>
      </c>
      <c r="D12" s="58" t="s">
        <v>141</v>
      </c>
      <c r="E12" s="58" t="s">
        <v>146</v>
      </c>
      <c r="F12" s="58" t="s">
        <v>148</v>
      </c>
      <c r="G12" s="58" t="s">
        <v>149</v>
      </c>
      <c r="H12" s="58" t="s">
        <v>160</v>
      </c>
      <c r="I12" s="58" t="s">
        <v>161</v>
      </c>
      <c r="J12" s="58" t="s">
        <v>144</v>
      </c>
      <c r="K12" s="72" t="s">
        <v>171</v>
      </c>
      <c r="L12" s="58" t="s">
        <v>155</v>
      </c>
      <c r="M12" s="58" t="s">
        <v>142</v>
      </c>
      <c r="N12" s="58" t="s">
        <v>147</v>
      </c>
      <c r="O12" s="58" t="s">
        <v>150</v>
      </c>
    </row>
    <row r="13" spans="1:15" ht="15.6" customHeight="1" x14ac:dyDescent="0.2">
      <c r="A13" s="39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  <c r="L13" s="40">
        <v>12</v>
      </c>
      <c r="M13" s="40">
        <v>13</v>
      </c>
      <c r="N13" s="40">
        <v>14</v>
      </c>
      <c r="O13" s="39">
        <v>15</v>
      </c>
    </row>
    <row r="14" spans="1:15" ht="16.2" customHeight="1" x14ac:dyDescent="0.25">
      <c r="A14" s="12" t="s">
        <v>0</v>
      </c>
      <c r="B14" s="13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x14ac:dyDescent="0.25">
      <c r="A15" s="23">
        <v>1</v>
      </c>
      <c r="B15" s="24" t="s">
        <v>1</v>
      </c>
      <c r="C15" s="45"/>
      <c r="D15" s="45"/>
      <c r="E15" s="45">
        <v>1</v>
      </c>
      <c r="F15" s="45"/>
      <c r="G15" s="45">
        <v>1</v>
      </c>
      <c r="H15" s="45"/>
      <c r="I15" s="45"/>
      <c r="J15" s="45"/>
      <c r="K15" s="45"/>
      <c r="L15" s="45"/>
      <c r="M15" s="64">
        <v>1</v>
      </c>
      <c r="N15" s="45">
        <v>1</v>
      </c>
      <c r="O15" s="45">
        <v>1</v>
      </c>
    </row>
    <row r="16" spans="1:15" x14ac:dyDescent="0.25">
      <c r="A16" s="25">
        <v>2</v>
      </c>
      <c r="B16" s="26" t="s">
        <v>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64"/>
      <c r="N16" s="45"/>
      <c r="O16" s="45"/>
    </row>
    <row r="17" spans="1:15" x14ac:dyDescent="0.25">
      <c r="A17" s="23">
        <v>3</v>
      </c>
      <c r="B17" s="26" t="s">
        <v>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64"/>
      <c r="N17" s="45"/>
      <c r="O17" s="45"/>
    </row>
    <row r="18" spans="1:15" x14ac:dyDescent="0.25">
      <c r="A18" s="25">
        <v>4</v>
      </c>
      <c r="B18" s="26" t="s">
        <v>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64">
        <v>1</v>
      </c>
      <c r="N18" s="45">
        <v>1</v>
      </c>
      <c r="O18" s="45">
        <v>1</v>
      </c>
    </row>
    <row r="19" spans="1:15" x14ac:dyDescent="0.25">
      <c r="A19" s="23">
        <v>5</v>
      </c>
      <c r="B19" s="26" t="s">
        <v>5</v>
      </c>
      <c r="C19" s="45"/>
      <c r="D19" s="45"/>
      <c r="E19" s="45"/>
      <c r="F19" s="45"/>
      <c r="G19" s="45"/>
      <c r="H19" s="45"/>
      <c r="I19" s="45"/>
      <c r="J19" s="45">
        <v>1</v>
      </c>
      <c r="K19" s="45">
        <v>1</v>
      </c>
      <c r="L19" s="45"/>
      <c r="M19" s="64">
        <v>1</v>
      </c>
      <c r="N19" s="45"/>
      <c r="O19" s="45"/>
    </row>
    <row r="20" spans="1:15" x14ac:dyDescent="0.25">
      <c r="A20" s="25">
        <v>6</v>
      </c>
      <c r="B20" s="26" t="s">
        <v>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64"/>
      <c r="N20" s="45"/>
      <c r="O20" s="45"/>
    </row>
    <row r="21" spans="1:15" x14ac:dyDescent="0.25">
      <c r="A21" s="23">
        <v>7</v>
      </c>
      <c r="B21" s="26" t="s">
        <v>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64">
        <v>1</v>
      </c>
      <c r="N21" s="45">
        <v>1</v>
      </c>
      <c r="O21" s="45"/>
    </row>
    <row r="22" spans="1:15" x14ac:dyDescent="0.25">
      <c r="A22" s="25">
        <v>8</v>
      </c>
      <c r="B22" s="26" t="s">
        <v>8</v>
      </c>
      <c r="C22" s="45"/>
      <c r="D22" s="45"/>
      <c r="E22" s="45"/>
      <c r="F22" s="45">
        <v>1</v>
      </c>
      <c r="G22" s="45"/>
      <c r="H22" s="45"/>
      <c r="I22" s="45"/>
      <c r="J22" s="45"/>
      <c r="K22" s="45"/>
      <c r="L22" s="45"/>
      <c r="M22" s="64"/>
      <c r="N22" s="45"/>
      <c r="O22" s="45"/>
    </row>
    <row r="23" spans="1:15" x14ac:dyDescent="0.25">
      <c r="A23" s="23">
        <v>9</v>
      </c>
      <c r="B23" s="26" t="s">
        <v>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64">
        <v>1</v>
      </c>
      <c r="N23" s="45"/>
      <c r="O23" s="45"/>
    </row>
    <row r="24" spans="1:15" x14ac:dyDescent="0.25">
      <c r="A24" s="25">
        <v>10</v>
      </c>
      <c r="B24" s="26" t="s">
        <v>10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64"/>
      <c r="N24" s="45">
        <v>1</v>
      </c>
      <c r="O24" s="45"/>
    </row>
    <row r="25" spans="1:15" ht="26.4" x14ac:dyDescent="0.25">
      <c r="A25" s="23">
        <v>11</v>
      </c>
      <c r="B25" s="26" t="s">
        <v>11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64"/>
      <c r="N25" s="45"/>
      <c r="O25" s="45"/>
    </row>
    <row r="26" spans="1:15" ht="15.6" customHeight="1" x14ac:dyDescent="0.25">
      <c r="A26" s="25">
        <v>12</v>
      </c>
      <c r="B26" s="26" t="s">
        <v>12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64"/>
      <c r="N26" s="45"/>
      <c r="O26" s="45"/>
    </row>
    <row r="27" spans="1:15" ht="15.6" customHeight="1" x14ac:dyDescent="0.25">
      <c r="A27" s="23">
        <v>13</v>
      </c>
      <c r="B27" s="26" t="s">
        <v>13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64"/>
      <c r="N27" s="45"/>
      <c r="O27" s="45"/>
    </row>
    <row r="28" spans="1:15" ht="15.6" customHeight="1" x14ac:dyDescent="0.25">
      <c r="A28" s="25">
        <v>14</v>
      </c>
      <c r="B28" s="26" t="s">
        <v>14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64"/>
      <c r="N28" s="45"/>
      <c r="O28" s="45"/>
    </row>
    <row r="29" spans="1:15" ht="15.6" customHeight="1" x14ac:dyDescent="0.25">
      <c r="A29" s="23">
        <v>15</v>
      </c>
      <c r="B29" s="26" t="s">
        <v>15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64"/>
      <c r="N29" s="45"/>
      <c r="O29" s="45"/>
    </row>
    <row r="30" spans="1:15" ht="15.6" customHeight="1" x14ac:dyDescent="0.25">
      <c r="A30" s="25">
        <v>16</v>
      </c>
      <c r="B30" s="26" t="s">
        <v>16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64"/>
      <c r="N30" s="45"/>
      <c r="O30" s="45"/>
    </row>
    <row r="31" spans="1:15" ht="15.6" customHeight="1" x14ac:dyDescent="0.25">
      <c r="A31" s="23">
        <v>17</v>
      </c>
      <c r="B31" s="26" t="s">
        <v>17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64"/>
      <c r="N31" s="45"/>
      <c r="O31" s="45"/>
    </row>
    <row r="32" spans="1:15" ht="15.6" customHeight="1" x14ac:dyDescent="0.25">
      <c r="A32" s="25">
        <v>18</v>
      </c>
      <c r="B32" s="26" t="s">
        <v>18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64"/>
      <c r="N32" s="45"/>
      <c r="O32" s="45"/>
    </row>
    <row r="33" spans="1:15" ht="15.6" customHeight="1" x14ac:dyDescent="0.25">
      <c r="A33" s="23">
        <v>19</v>
      </c>
      <c r="B33" s="26" t="s">
        <v>19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64"/>
      <c r="N33" s="45"/>
      <c r="O33" s="45"/>
    </row>
    <row r="34" spans="1:15" x14ac:dyDescent="0.25">
      <c r="A34" s="25">
        <v>20</v>
      </c>
      <c r="B34" s="26" t="s">
        <v>20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64"/>
      <c r="N34" s="45"/>
      <c r="O34" s="45"/>
    </row>
    <row r="35" spans="1:15" ht="26.4" x14ac:dyDescent="0.25">
      <c r="A35" s="23">
        <v>21</v>
      </c>
      <c r="B35" s="26" t="s">
        <v>21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64"/>
      <c r="N35" s="45"/>
      <c r="O35" s="45"/>
    </row>
    <row r="36" spans="1:15" x14ac:dyDescent="0.25">
      <c r="A36" s="25">
        <v>22</v>
      </c>
      <c r="B36" s="26" t="s">
        <v>22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64"/>
      <c r="N36" s="45"/>
      <c r="O36" s="45"/>
    </row>
    <row r="37" spans="1:15" x14ac:dyDescent="0.25">
      <c r="A37" s="23">
        <v>23</v>
      </c>
      <c r="B37" s="26" t="s">
        <v>130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64"/>
      <c r="N37" s="45"/>
      <c r="O37" s="45"/>
    </row>
    <row r="38" spans="1:15" x14ac:dyDescent="0.25">
      <c r="A38" s="25">
        <v>24</v>
      </c>
      <c r="B38" s="26" t="s">
        <v>138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4"/>
      <c r="N38" s="45"/>
      <c r="O38" s="45"/>
    </row>
    <row r="39" spans="1:15" x14ac:dyDescent="0.25">
      <c r="A39" s="23">
        <v>25</v>
      </c>
      <c r="B39" s="26" t="s">
        <v>23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64">
        <v>1</v>
      </c>
      <c r="N39" s="45"/>
      <c r="O39" s="45"/>
    </row>
    <row r="40" spans="1:15" x14ac:dyDescent="0.25">
      <c r="A40" s="25">
        <v>26</v>
      </c>
      <c r="B40" s="26" t="s">
        <v>24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64"/>
      <c r="N40" s="45">
        <v>1</v>
      </c>
      <c r="O40" s="45"/>
    </row>
    <row r="41" spans="1:15" x14ac:dyDescent="0.25">
      <c r="A41" s="23">
        <v>27</v>
      </c>
      <c r="B41" s="26" t="s">
        <v>25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64"/>
      <c r="N41" s="45"/>
      <c r="O41" s="45"/>
    </row>
    <row r="42" spans="1:15" x14ac:dyDescent="0.25">
      <c r="A42" s="25">
        <v>28</v>
      </c>
      <c r="B42" s="26" t="s">
        <v>26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64"/>
      <c r="N42" s="45"/>
      <c r="O42" s="45"/>
    </row>
    <row r="43" spans="1:15" x14ac:dyDescent="0.25">
      <c r="A43" s="23">
        <v>29</v>
      </c>
      <c r="B43" s="26" t="s">
        <v>27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64"/>
      <c r="N43" s="45"/>
      <c r="O43" s="45"/>
    </row>
    <row r="44" spans="1:15" x14ac:dyDescent="0.25">
      <c r="A44" s="25">
        <v>30</v>
      </c>
      <c r="B44" s="26" t="s">
        <v>28</v>
      </c>
      <c r="C44" s="45"/>
      <c r="D44" s="45"/>
      <c r="E44" s="45"/>
      <c r="F44" s="45"/>
      <c r="G44" s="45"/>
      <c r="H44" s="45"/>
      <c r="I44" s="45"/>
      <c r="J44" s="45">
        <v>1</v>
      </c>
      <c r="K44" s="45"/>
      <c r="L44" s="45"/>
      <c r="M44" s="64">
        <v>1</v>
      </c>
      <c r="N44" s="45"/>
      <c r="O44" s="45"/>
    </row>
    <row r="45" spans="1:15" x14ac:dyDescent="0.25">
      <c r="A45" s="23">
        <v>31</v>
      </c>
      <c r="B45" s="26" t="s">
        <v>29</v>
      </c>
      <c r="C45" s="45">
        <v>1</v>
      </c>
      <c r="D45" s="45">
        <v>1</v>
      </c>
      <c r="E45" s="45">
        <v>1</v>
      </c>
      <c r="F45" s="45">
        <v>1</v>
      </c>
      <c r="G45" s="45">
        <v>1</v>
      </c>
      <c r="H45" s="45">
        <v>1</v>
      </c>
      <c r="I45" s="45">
        <v>1</v>
      </c>
      <c r="J45" s="45"/>
      <c r="K45" s="45"/>
      <c r="L45" s="45">
        <v>1</v>
      </c>
      <c r="M45" s="64"/>
      <c r="N45" s="45"/>
      <c r="O45" s="45"/>
    </row>
    <row r="46" spans="1:15" x14ac:dyDescent="0.25">
      <c r="A46" s="25">
        <v>32</v>
      </c>
      <c r="B46" s="27" t="s">
        <v>30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64"/>
      <c r="N46" s="45"/>
      <c r="O46" s="45"/>
    </row>
    <row r="47" spans="1:15" x14ac:dyDescent="0.25">
      <c r="A47" s="91" t="s">
        <v>119</v>
      </c>
      <c r="B47" s="92"/>
      <c r="C47" s="65">
        <f t="shared" ref="C47:O47" si="0">SUM(C15:C46)</f>
        <v>1</v>
      </c>
      <c r="D47" s="65">
        <f t="shared" si="0"/>
        <v>1</v>
      </c>
      <c r="E47" s="65">
        <f t="shared" si="0"/>
        <v>2</v>
      </c>
      <c r="F47" s="65">
        <f t="shared" si="0"/>
        <v>2</v>
      </c>
      <c r="G47" s="65">
        <f t="shared" si="0"/>
        <v>2</v>
      </c>
      <c r="H47" s="65">
        <f t="shared" si="0"/>
        <v>1</v>
      </c>
      <c r="I47" s="65">
        <f t="shared" si="0"/>
        <v>1</v>
      </c>
      <c r="J47" s="65">
        <f t="shared" si="0"/>
        <v>2</v>
      </c>
      <c r="K47" s="65">
        <f t="shared" si="0"/>
        <v>1</v>
      </c>
      <c r="L47" s="65">
        <f t="shared" si="0"/>
        <v>1</v>
      </c>
      <c r="M47" s="65">
        <f t="shared" si="0"/>
        <v>7</v>
      </c>
      <c r="N47" s="65">
        <f t="shared" si="0"/>
        <v>5</v>
      </c>
      <c r="O47" s="65">
        <f t="shared" si="0"/>
        <v>2</v>
      </c>
    </row>
    <row r="48" spans="1:15" ht="13.95" customHeight="1" x14ac:dyDescent="0.25">
      <c r="A48" s="28" t="s">
        <v>31</v>
      </c>
      <c r="B48" s="29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ht="26.4" x14ac:dyDescent="0.25">
      <c r="A49" s="8">
        <v>33</v>
      </c>
      <c r="B49" s="24" t="s">
        <v>32</v>
      </c>
      <c r="C49" s="45">
        <v>1</v>
      </c>
      <c r="D49" s="45">
        <v>2</v>
      </c>
      <c r="E49" s="45">
        <v>1</v>
      </c>
      <c r="F49" s="45">
        <v>2</v>
      </c>
      <c r="G49" s="45">
        <v>1</v>
      </c>
      <c r="H49" s="45">
        <v>2</v>
      </c>
      <c r="I49" s="45">
        <v>1</v>
      </c>
      <c r="J49" s="45"/>
      <c r="K49" s="45"/>
      <c r="L49" s="45"/>
      <c r="M49" s="64">
        <v>1</v>
      </c>
      <c r="N49" s="45">
        <v>1</v>
      </c>
      <c r="O49" s="45">
        <v>1</v>
      </c>
    </row>
    <row r="50" spans="1:15" x14ac:dyDescent="0.25">
      <c r="A50" s="8">
        <v>34</v>
      </c>
      <c r="B50" s="26" t="s">
        <v>33</v>
      </c>
      <c r="C50" s="45">
        <v>1</v>
      </c>
      <c r="D50" s="45"/>
      <c r="E50" s="45"/>
      <c r="F50" s="45"/>
      <c r="G50" s="45"/>
      <c r="H50" s="45"/>
      <c r="I50" s="45"/>
      <c r="J50" s="45"/>
      <c r="K50" s="45"/>
      <c r="L50" s="45"/>
      <c r="M50" s="64"/>
      <c r="N50" s="45"/>
      <c r="O50" s="45"/>
    </row>
    <row r="51" spans="1:15" x14ac:dyDescent="0.25">
      <c r="A51" s="8">
        <v>35</v>
      </c>
      <c r="B51" s="26" t="s">
        <v>34</v>
      </c>
      <c r="C51" s="45"/>
      <c r="D51" s="45"/>
      <c r="E51" s="45">
        <v>1</v>
      </c>
      <c r="F51" s="45"/>
      <c r="G51" s="45">
        <v>1</v>
      </c>
      <c r="H51" s="45"/>
      <c r="I51" s="45"/>
      <c r="J51" s="45"/>
      <c r="K51" s="45"/>
      <c r="L51" s="45">
        <v>1</v>
      </c>
      <c r="M51" s="64">
        <v>2</v>
      </c>
      <c r="N51" s="45">
        <v>2</v>
      </c>
      <c r="O51" s="45">
        <v>1</v>
      </c>
    </row>
    <row r="52" spans="1:15" x14ac:dyDescent="0.25">
      <c r="A52" s="8">
        <v>36</v>
      </c>
      <c r="B52" s="26" t="s">
        <v>35</v>
      </c>
      <c r="C52" s="45"/>
      <c r="D52" s="45">
        <v>1</v>
      </c>
      <c r="E52" s="45"/>
      <c r="F52" s="45"/>
      <c r="G52" s="45"/>
      <c r="H52" s="45"/>
      <c r="I52" s="45">
        <v>1</v>
      </c>
      <c r="J52" s="45"/>
      <c r="K52" s="45"/>
      <c r="L52" s="45">
        <v>1</v>
      </c>
      <c r="M52" s="64"/>
      <c r="N52" s="45"/>
      <c r="O52" s="45"/>
    </row>
    <row r="53" spans="1:15" x14ac:dyDescent="0.25">
      <c r="A53" s="8">
        <v>37</v>
      </c>
      <c r="B53" s="26" t="s">
        <v>36</v>
      </c>
      <c r="C53" s="45"/>
      <c r="D53" s="45"/>
      <c r="E53" s="45"/>
      <c r="F53" s="45"/>
      <c r="G53" s="45"/>
      <c r="H53" s="45"/>
      <c r="I53" s="45"/>
      <c r="J53" s="45"/>
      <c r="K53" s="45">
        <v>1</v>
      </c>
      <c r="L53" s="45"/>
      <c r="M53" s="64">
        <v>1</v>
      </c>
      <c r="N53" s="45"/>
      <c r="O53" s="45"/>
    </row>
    <row r="54" spans="1:15" ht="27.6" customHeight="1" x14ac:dyDescent="0.25">
      <c r="A54" s="8">
        <v>38</v>
      </c>
      <c r="B54" s="26" t="s">
        <v>37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64"/>
      <c r="N54" s="45"/>
      <c r="O54" s="45"/>
    </row>
    <row r="55" spans="1:15" x14ac:dyDescent="0.25">
      <c r="A55" s="8">
        <v>39</v>
      </c>
      <c r="B55" s="26" t="s">
        <v>38</v>
      </c>
      <c r="C55" s="45"/>
      <c r="D55" s="45"/>
      <c r="E55" s="45"/>
      <c r="F55" s="45">
        <v>1</v>
      </c>
      <c r="G55" s="45"/>
      <c r="H55" s="45"/>
      <c r="I55" s="45"/>
      <c r="J55" s="45"/>
      <c r="K55" s="45"/>
      <c r="L55" s="45">
        <v>1</v>
      </c>
      <c r="M55" s="64"/>
      <c r="N55" s="45">
        <v>1</v>
      </c>
      <c r="O55" s="45"/>
    </row>
    <row r="56" spans="1:15" x14ac:dyDescent="0.25">
      <c r="A56" s="8">
        <v>40</v>
      </c>
      <c r="B56" s="26" t="s">
        <v>39</v>
      </c>
      <c r="C56" s="45"/>
      <c r="D56" s="45"/>
      <c r="E56" s="45"/>
      <c r="F56" s="45"/>
      <c r="G56" s="45"/>
      <c r="H56" s="45"/>
      <c r="I56" s="45"/>
      <c r="J56" s="45">
        <v>1</v>
      </c>
      <c r="K56" s="45"/>
      <c r="L56" s="45"/>
      <c r="M56" s="64"/>
      <c r="N56" s="45"/>
      <c r="O56" s="45"/>
    </row>
    <row r="57" spans="1:15" x14ac:dyDescent="0.25">
      <c r="A57" s="8">
        <v>41</v>
      </c>
      <c r="B57" s="26" t="s">
        <v>40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64"/>
      <c r="N57" s="45"/>
      <c r="O57" s="45"/>
    </row>
    <row r="58" spans="1:15" x14ac:dyDescent="0.25">
      <c r="A58" s="8">
        <v>42</v>
      </c>
      <c r="B58" s="26" t="s">
        <v>41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64">
        <v>1</v>
      </c>
      <c r="N58" s="45"/>
      <c r="O58" s="45"/>
    </row>
    <row r="59" spans="1:15" x14ac:dyDescent="0.25">
      <c r="A59" s="8">
        <v>43</v>
      </c>
      <c r="B59" s="27" t="s">
        <v>42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64"/>
      <c r="N59" s="45"/>
      <c r="O59" s="45"/>
    </row>
    <row r="60" spans="1:15" x14ac:dyDescent="0.25">
      <c r="A60" s="91" t="s">
        <v>119</v>
      </c>
      <c r="B60" s="92"/>
      <c r="C60" s="65">
        <f t="shared" ref="C60:O60" si="1">SUM(C49:C59)</f>
        <v>2</v>
      </c>
      <c r="D60" s="65">
        <f t="shared" si="1"/>
        <v>3</v>
      </c>
      <c r="E60" s="65">
        <f t="shared" si="1"/>
        <v>2</v>
      </c>
      <c r="F60" s="65">
        <f t="shared" si="1"/>
        <v>3</v>
      </c>
      <c r="G60" s="65">
        <f t="shared" si="1"/>
        <v>2</v>
      </c>
      <c r="H60" s="65">
        <f t="shared" si="1"/>
        <v>2</v>
      </c>
      <c r="I60" s="65">
        <f t="shared" si="1"/>
        <v>2</v>
      </c>
      <c r="J60" s="65">
        <f t="shared" si="1"/>
        <v>1</v>
      </c>
      <c r="K60" s="65">
        <f t="shared" si="1"/>
        <v>1</v>
      </c>
      <c r="L60" s="65">
        <f t="shared" si="1"/>
        <v>3</v>
      </c>
      <c r="M60" s="65">
        <f t="shared" si="1"/>
        <v>5</v>
      </c>
      <c r="N60" s="65">
        <f t="shared" si="1"/>
        <v>4</v>
      </c>
      <c r="O60" s="65">
        <f t="shared" si="1"/>
        <v>2</v>
      </c>
    </row>
    <row r="61" spans="1:15" x14ac:dyDescent="0.25">
      <c r="A61" s="30" t="s">
        <v>43</v>
      </c>
      <c r="B61" s="13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x14ac:dyDescent="0.25">
      <c r="A62" s="8">
        <f>A59+1</f>
        <v>44</v>
      </c>
      <c r="B62" s="24" t="s">
        <v>44</v>
      </c>
      <c r="C62" s="45"/>
      <c r="D62" s="45">
        <v>1</v>
      </c>
      <c r="E62" s="45"/>
      <c r="F62" s="45"/>
      <c r="G62" s="45">
        <v>1</v>
      </c>
      <c r="H62" s="45"/>
      <c r="I62" s="45"/>
      <c r="J62" s="45"/>
      <c r="K62" s="45"/>
      <c r="L62" s="45"/>
      <c r="M62" s="64"/>
      <c r="N62" s="45"/>
      <c r="O62" s="45"/>
    </row>
    <row r="63" spans="1:15" x14ac:dyDescent="0.25">
      <c r="A63" s="7">
        <f>A62+1</f>
        <v>45</v>
      </c>
      <c r="B63" s="26" t="s">
        <v>45</v>
      </c>
      <c r="C63" s="45">
        <v>1</v>
      </c>
      <c r="D63" s="45"/>
      <c r="E63" s="45">
        <v>1</v>
      </c>
      <c r="F63" s="45"/>
      <c r="G63" s="45"/>
      <c r="H63" s="45"/>
      <c r="I63" s="45">
        <v>1</v>
      </c>
      <c r="J63" s="45"/>
      <c r="K63" s="45"/>
      <c r="L63" s="45"/>
      <c r="M63" s="64"/>
      <c r="N63" s="45"/>
      <c r="O63" s="45"/>
    </row>
    <row r="64" spans="1:15" x14ac:dyDescent="0.25">
      <c r="A64" s="7">
        <f t="shared" ref="A64:A70" si="2">A63+1</f>
        <v>46</v>
      </c>
      <c r="B64" s="26" t="s">
        <v>46</v>
      </c>
      <c r="C64" s="45"/>
      <c r="D64" s="45"/>
      <c r="E64" s="45"/>
      <c r="F64" s="45">
        <v>1</v>
      </c>
      <c r="G64" s="45"/>
      <c r="H64" s="45"/>
      <c r="I64" s="45"/>
      <c r="J64" s="45"/>
      <c r="K64" s="45"/>
      <c r="L64" s="45"/>
      <c r="M64" s="64"/>
      <c r="N64" s="45"/>
      <c r="O64" s="45"/>
    </row>
    <row r="65" spans="1:15" x14ac:dyDescent="0.25">
      <c r="A65" s="7">
        <f t="shared" si="2"/>
        <v>47</v>
      </c>
      <c r="B65" s="26" t="s">
        <v>47</v>
      </c>
      <c r="C65" s="45">
        <v>2</v>
      </c>
      <c r="D65" s="45">
        <v>1</v>
      </c>
      <c r="E65" s="45">
        <v>1</v>
      </c>
      <c r="F65" s="45">
        <v>2</v>
      </c>
      <c r="G65" s="45">
        <v>1</v>
      </c>
      <c r="H65" s="45">
        <v>1</v>
      </c>
      <c r="I65" s="45">
        <v>2</v>
      </c>
      <c r="J65" s="45"/>
      <c r="K65" s="45">
        <v>1</v>
      </c>
      <c r="L65" s="45">
        <v>1</v>
      </c>
      <c r="M65" s="64">
        <v>2</v>
      </c>
      <c r="N65" s="45">
        <v>2</v>
      </c>
      <c r="O65" s="45">
        <v>1</v>
      </c>
    </row>
    <row r="66" spans="1:15" ht="26.4" x14ac:dyDescent="0.25">
      <c r="A66" s="7">
        <f t="shared" si="2"/>
        <v>48</v>
      </c>
      <c r="B66" s="26" t="s">
        <v>48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64"/>
      <c r="N66" s="45"/>
      <c r="O66" s="45"/>
    </row>
    <row r="67" spans="1:15" x14ac:dyDescent="0.25">
      <c r="A67" s="7">
        <f t="shared" si="2"/>
        <v>49</v>
      </c>
      <c r="B67" s="26" t="s">
        <v>49</v>
      </c>
      <c r="C67" s="45"/>
      <c r="D67" s="45">
        <v>1</v>
      </c>
      <c r="E67" s="45"/>
      <c r="F67" s="45"/>
      <c r="G67" s="45"/>
      <c r="H67" s="45">
        <v>1</v>
      </c>
      <c r="I67" s="45"/>
      <c r="J67" s="45"/>
      <c r="K67" s="45"/>
      <c r="L67" s="45"/>
      <c r="M67" s="64"/>
      <c r="N67" s="45"/>
      <c r="O67" s="45"/>
    </row>
    <row r="68" spans="1:15" x14ac:dyDescent="0.25">
      <c r="A68" s="7">
        <f t="shared" si="2"/>
        <v>50</v>
      </c>
      <c r="B68" s="26" t="s">
        <v>50</v>
      </c>
      <c r="C68" s="45"/>
      <c r="D68" s="45"/>
      <c r="E68" s="45">
        <v>1</v>
      </c>
      <c r="F68" s="45"/>
      <c r="G68" s="45">
        <v>1</v>
      </c>
      <c r="H68" s="45"/>
      <c r="I68" s="45">
        <v>1</v>
      </c>
      <c r="J68" s="45">
        <v>1</v>
      </c>
      <c r="K68" s="45"/>
      <c r="L68" s="45"/>
      <c r="M68" s="64">
        <v>1</v>
      </c>
      <c r="N68" s="45"/>
      <c r="O68" s="45"/>
    </row>
    <row r="69" spans="1:15" x14ac:dyDescent="0.25">
      <c r="A69" s="7">
        <f t="shared" si="2"/>
        <v>51</v>
      </c>
      <c r="B69" s="26" t="s">
        <v>51</v>
      </c>
      <c r="C69" s="45">
        <v>1</v>
      </c>
      <c r="D69" s="45">
        <v>1</v>
      </c>
      <c r="E69" s="45"/>
      <c r="F69" s="45">
        <v>1</v>
      </c>
      <c r="G69" s="45"/>
      <c r="H69" s="45">
        <v>1</v>
      </c>
      <c r="I69" s="45"/>
      <c r="J69" s="45">
        <v>2</v>
      </c>
      <c r="K69" s="45">
        <v>2</v>
      </c>
      <c r="L69" s="45">
        <v>1</v>
      </c>
      <c r="M69" s="64"/>
      <c r="N69" s="45">
        <v>1</v>
      </c>
      <c r="O69" s="45"/>
    </row>
    <row r="70" spans="1:15" x14ac:dyDescent="0.25">
      <c r="A70" s="7">
        <f t="shared" si="2"/>
        <v>52</v>
      </c>
      <c r="B70" s="27" t="s">
        <v>52</v>
      </c>
      <c r="C70" s="45">
        <v>1</v>
      </c>
      <c r="D70" s="45"/>
      <c r="E70" s="45">
        <v>1</v>
      </c>
      <c r="F70" s="45"/>
      <c r="G70" s="45">
        <v>1</v>
      </c>
      <c r="H70" s="45"/>
      <c r="I70" s="45">
        <v>1</v>
      </c>
      <c r="J70" s="45">
        <v>1</v>
      </c>
      <c r="K70" s="45"/>
      <c r="L70" s="45"/>
      <c r="M70" s="64">
        <v>1</v>
      </c>
      <c r="N70" s="45">
        <v>1</v>
      </c>
      <c r="O70" s="45"/>
    </row>
    <row r="71" spans="1:15" x14ac:dyDescent="0.25">
      <c r="A71" s="91" t="s">
        <v>119</v>
      </c>
      <c r="B71" s="92"/>
      <c r="C71" s="65">
        <f t="shared" ref="C71:O71" si="3">SUM(C62:C70)</f>
        <v>5</v>
      </c>
      <c r="D71" s="65">
        <f t="shared" si="3"/>
        <v>4</v>
      </c>
      <c r="E71" s="65">
        <f t="shared" si="3"/>
        <v>4</v>
      </c>
      <c r="F71" s="65">
        <f t="shared" si="3"/>
        <v>4</v>
      </c>
      <c r="G71" s="65">
        <f t="shared" si="3"/>
        <v>4</v>
      </c>
      <c r="H71" s="65">
        <f t="shared" si="3"/>
        <v>3</v>
      </c>
      <c r="I71" s="65">
        <f t="shared" si="3"/>
        <v>5</v>
      </c>
      <c r="J71" s="65">
        <f t="shared" si="3"/>
        <v>4</v>
      </c>
      <c r="K71" s="65">
        <f t="shared" si="3"/>
        <v>3</v>
      </c>
      <c r="L71" s="65">
        <f t="shared" si="3"/>
        <v>2</v>
      </c>
      <c r="M71" s="65">
        <f t="shared" si="3"/>
        <v>4</v>
      </c>
      <c r="N71" s="65">
        <f t="shared" si="3"/>
        <v>4</v>
      </c>
      <c r="O71" s="65">
        <f t="shared" si="3"/>
        <v>1</v>
      </c>
    </row>
    <row r="72" spans="1:15" x14ac:dyDescent="0.25">
      <c r="A72" s="30" t="s">
        <v>53</v>
      </c>
      <c r="B72" s="13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26.4" x14ac:dyDescent="0.25">
      <c r="A73" s="8">
        <f>A70+1</f>
        <v>53</v>
      </c>
      <c r="B73" s="24" t="s">
        <v>54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64"/>
      <c r="N73" s="45"/>
      <c r="O73" s="45"/>
    </row>
    <row r="74" spans="1:15" ht="26.4" x14ac:dyDescent="0.25">
      <c r="A74" s="8">
        <f>A73+1</f>
        <v>54</v>
      </c>
      <c r="B74" s="26" t="s">
        <v>55</v>
      </c>
      <c r="C74" s="45"/>
      <c r="D74" s="45"/>
      <c r="E74" s="45"/>
      <c r="F74" s="45"/>
      <c r="G74" s="45"/>
      <c r="H74" s="45">
        <v>1</v>
      </c>
      <c r="I74" s="45"/>
      <c r="J74" s="45"/>
      <c r="K74" s="45"/>
      <c r="L74" s="45"/>
      <c r="M74" s="64"/>
      <c r="N74" s="45">
        <v>1</v>
      </c>
      <c r="O74" s="45"/>
    </row>
    <row r="75" spans="1:15" ht="27" customHeight="1" x14ac:dyDescent="0.25">
      <c r="A75" s="8">
        <f t="shared" ref="A75:A80" si="4">A74+1</f>
        <v>55</v>
      </c>
      <c r="B75" s="26" t="s">
        <v>56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64"/>
      <c r="N75" s="45"/>
      <c r="O75" s="45"/>
    </row>
    <row r="76" spans="1:15" x14ac:dyDescent="0.25">
      <c r="A76" s="8">
        <f t="shared" si="4"/>
        <v>56</v>
      </c>
      <c r="B76" s="26" t="s">
        <v>57</v>
      </c>
      <c r="C76" s="45">
        <v>1</v>
      </c>
      <c r="D76" s="45">
        <v>1</v>
      </c>
      <c r="E76" s="45">
        <v>1</v>
      </c>
      <c r="F76" s="45"/>
      <c r="G76" s="45">
        <v>1</v>
      </c>
      <c r="H76" s="45"/>
      <c r="I76" s="45">
        <v>1</v>
      </c>
      <c r="J76" s="45">
        <v>1</v>
      </c>
      <c r="K76" s="45"/>
      <c r="L76" s="45"/>
      <c r="M76" s="64">
        <v>1</v>
      </c>
      <c r="N76" s="45">
        <v>2</v>
      </c>
      <c r="O76" s="45">
        <v>1</v>
      </c>
    </row>
    <row r="77" spans="1:15" x14ac:dyDescent="0.25">
      <c r="A77" s="8">
        <f t="shared" si="4"/>
        <v>57</v>
      </c>
      <c r="B77" s="26" t="s">
        <v>58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64">
        <v>1</v>
      </c>
      <c r="N77" s="45">
        <v>1</v>
      </c>
      <c r="O77" s="45"/>
    </row>
    <row r="78" spans="1:15" ht="26.4" x14ac:dyDescent="0.25">
      <c r="A78" s="8">
        <f t="shared" si="4"/>
        <v>58</v>
      </c>
      <c r="B78" s="26" t="s">
        <v>59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64"/>
      <c r="N78" s="45"/>
      <c r="O78" s="45"/>
    </row>
    <row r="79" spans="1:15" x14ac:dyDescent="0.25">
      <c r="A79" s="8">
        <f t="shared" si="4"/>
        <v>59</v>
      </c>
      <c r="B79" s="26" t="s">
        <v>60</v>
      </c>
      <c r="C79" s="45"/>
      <c r="D79" s="45">
        <v>1</v>
      </c>
      <c r="E79" s="45"/>
      <c r="F79" s="45">
        <v>1</v>
      </c>
      <c r="G79" s="45"/>
      <c r="H79" s="45">
        <v>1</v>
      </c>
      <c r="I79" s="45"/>
      <c r="J79" s="45"/>
      <c r="K79" s="45"/>
      <c r="L79" s="45">
        <v>1</v>
      </c>
      <c r="M79" s="64">
        <v>1</v>
      </c>
      <c r="N79" s="45"/>
      <c r="O79" s="45"/>
    </row>
    <row r="80" spans="1:15" x14ac:dyDescent="0.25">
      <c r="A80" s="8">
        <f t="shared" si="4"/>
        <v>60</v>
      </c>
      <c r="B80" s="27" t="s">
        <v>61</v>
      </c>
      <c r="C80" s="45"/>
      <c r="D80" s="45"/>
      <c r="E80" s="45"/>
      <c r="F80" s="45"/>
      <c r="G80" s="45"/>
      <c r="H80" s="45"/>
      <c r="I80" s="45">
        <v>1</v>
      </c>
      <c r="J80" s="45">
        <v>1</v>
      </c>
      <c r="K80" s="45">
        <v>1</v>
      </c>
      <c r="L80" s="45">
        <v>1</v>
      </c>
      <c r="M80" s="64"/>
      <c r="N80" s="45">
        <v>1</v>
      </c>
      <c r="O80" s="45"/>
    </row>
    <row r="81" spans="1:15" x14ac:dyDescent="0.25">
      <c r="A81" s="91" t="s">
        <v>119</v>
      </c>
      <c r="B81" s="92"/>
      <c r="C81" s="65">
        <f t="shared" ref="C81:O81" si="5">SUM(C73:C80)</f>
        <v>1</v>
      </c>
      <c r="D81" s="65">
        <f t="shared" si="5"/>
        <v>2</v>
      </c>
      <c r="E81" s="65">
        <f t="shared" si="5"/>
        <v>1</v>
      </c>
      <c r="F81" s="65">
        <f t="shared" si="5"/>
        <v>1</v>
      </c>
      <c r="G81" s="65">
        <f t="shared" si="5"/>
        <v>1</v>
      </c>
      <c r="H81" s="65">
        <f t="shared" si="5"/>
        <v>2</v>
      </c>
      <c r="I81" s="65">
        <f t="shared" si="5"/>
        <v>2</v>
      </c>
      <c r="J81" s="65">
        <f t="shared" si="5"/>
        <v>2</v>
      </c>
      <c r="K81" s="65">
        <f t="shared" si="5"/>
        <v>1</v>
      </c>
      <c r="L81" s="65">
        <f t="shared" si="5"/>
        <v>2</v>
      </c>
      <c r="M81" s="65">
        <f t="shared" si="5"/>
        <v>3</v>
      </c>
      <c r="N81" s="65">
        <f t="shared" si="5"/>
        <v>5</v>
      </c>
      <c r="O81" s="65">
        <f t="shared" si="5"/>
        <v>1</v>
      </c>
    </row>
    <row r="82" spans="1:15" ht="15" customHeight="1" x14ac:dyDescent="0.25">
      <c r="A82" s="30" t="s">
        <v>62</v>
      </c>
      <c r="B82" s="13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x14ac:dyDescent="0.25">
      <c r="A83" s="8">
        <f>A80+1</f>
        <v>61</v>
      </c>
      <c r="B83" s="24" t="s">
        <v>63</v>
      </c>
      <c r="C83" s="45">
        <v>1</v>
      </c>
      <c r="D83" s="45"/>
      <c r="E83" s="45">
        <v>1</v>
      </c>
      <c r="F83" s="45">
        <v>1</v>
      </c>
      <c r="G83" s="45">
        <v>1</v>
      </c>
      <c r="H83" s="45"/>
      <c r="I83" s="45">
        <v>1</v>
      </c>
      <c r="J83" s="45"/>
      <c r="K83" s="45">
        <v>1</v>
      </c>
      <c r="L83" s="45"/>
      <c r="M83" s="64">
        <v>1</v>
      </c>
      <c r="N83" s="45">
        <v>1</v>
      </c>
      <c r="O83" s="45">
        <v>1</v>
      </c>
    </row>
    <row r="84" spans="1:15" ht="26.4" x14ac:dyDescent="0.25">
      <c r="A84" s="7">
        <f>A83+1</f>
        <v>62</v>
      </c>
      <c r="B84" s="26" t="s">
        <v>64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64"/>
      <c r="N84" s="45"/>
      <c r="O84" s="45"/>
    </row>
    <row r="85" spans="1:15" x14ac:dyDescent="0.25">
      <c r="A85" s="7">
        <f t="shared" ref="A85:A97" si="6">A84+1</f>
        <v>63</v>
      </c>
      <c r="B85" s="26" t="s">
        <v>65</v>
      </c>
      <c r="C85" s="45">
        <v>1</v>
      </c>
      <c r="D85" s="45">
        <v>1</v>
      </c>
      <c r="E85" s="45"/>
      <c r="F85" s="45">
        <v>1</v>
      </c>
      <c r="G85" s="45"/>
      <c r="H85" s="45">
        <v>1</v>
      </c>
      <c r="I85" s="45">
        <v>1</v>
      </c>
      <c r="J85" s="45"/>
      <c r="K85" s="45">
        <v>1</v>
      </c>
      <c r="L85" s="45">
        <v>1</v>
      </c>
      <c r="M85" s="64">
        <v>1</v>
      </c>
      <c r="N85" s="45">
        <v>1</v>
      </c>
      <c r="O85" s="45"/>
    </row>
    <row r="86" spans="1:15" x14ac:dyDescent="0.25">
      <c r="A86" s="7">
        <f t="shared" si="6"/>
        <v>64</v>
      </c>
      <c r="B86" s="26" t="s">
        <v>66</v>
      </c>
      <c r="C86" s="45">
        <v>1</v>
      </c>
      <c r="D86" s="45"/>
      <c r="E86" s="45">
        <v>1</v>
      </c>
      <c r="F86" s="45"/>
      <c r="G86" s="45">
        <v>1</v>
      </c>
      <c r="H86" s="45"/>
      <c r="I86" s="45">
        <v>1</v>
      </c>
      <c r="J86" s="45"/>
      <c r="K86" s="45"/>
      <c r="L86" s="45"/>
      <c r="M86" s="64">
        <v>2</v>
      </c>
      <c r="N86" s="45">
        <v>1</v>
      </c>
      <c r="O86" s="45">
        <v>1</v>
      </c>
    </row>
    <row r="87" spans="1:15" x14ac:dyDescent="0.25">
      <c r="A87" s="7">
        <f t="shared" si="6"/>
        <v>65</v>
      </c>
      <c r="B87" s="26" t="s">
        <v>67</v>
      </c>
      <c r="C87" s="45"/>
      <c r="D87" s="45"/>
      <c r="E87" s="45"/>
      <c r="F87" s="45">
        <v>1</v>
      </c>
      <c r="G87" s="45"/>
      <c r="H87" s="45"/>
      <c r="I87" s="45"/>
      <c r="J87" s="45"/>
      <c r="K87" s="45"/>
      <c r="L87" s="45"/>
      <c r="M87" s="64"/>
      <c r="N87" s="45"/>
      <c r="O87" s="45"/>
    </row>
    <row r="88" spans="1:15" x14ac:dyDescent="0.25">
      <c r="A88" s="7">
        <f t="shared" si="6"/>
        <v>66</v>
      </c>
      <c r="B88" s="26" t="s">
        <v>68</v>
      </c>
      <c r="C88" s="45">
        <v>1</v>
      </c>
      <c r="D88" s="45"/>
      <c r="E88" s="45">
        <v>1</v>
      </c>
      <c r="F88" s="45"/>
      <c r="G88" s="45">
        <v>1</v>
      </c>
      <c r="H88" s="45">
        <v>1</v>
      </c>
      <c r="I88" s="45"/>
      <c r="J88" s="45"/>
      <c r="K88" s="45"/>
      <c r="L88" s="45">
        <v>1</v>
      </c>
      <c r="M88" s="64">
        <v>2</v>
      </c>
      <c r="N88" s="45">
        <v>2</v>
      </c>
      <c r="O88" s="45">
        <v>2</v>
      </c>
    </row>
    <row r="89" spans="1:15" x14ac:dyDescent="0.25">
      <c r="A89" s="7">
        <f t="shared" si="6"/>
        <v>67</v>
      </c>
      <c r="B89" s="26" t="s">
        <v>69</v>
      </c>
      <c r="C89" s="45">
        <v>1</v>
      </c>
      <c r="D89" s="45">
        <v>1</v>
      </c>
      <c r="E89" s="45">
        <v>1</v>
      </c>
      <c r="F89" s="45">
        <v>1</v>
      </c>
      <c r="G89" s="45">
        <v>1</v>
      </c>
      <c r="H89" s="45">
        <v>1</v>
      </c>
      <c r="I89" s="45">
        <v>1</v>
      </c>
      <c r="J89" s="45">
        <v>2</v>
      </c>
      <c r="K89" s="45">
        <v>2</v>
      </c>
      <c r="L89" s="45">
        <v>2</v>
      </c>
      <c r="M89" s="64">
        <v>1</v>
      </c>
      <c r="N89" s="45">
        <v>1</v>
      </c>
      <c r="O89" s="45">
        <v>1</v>
      </c>
    </row>
    <row r="90" spans="1:15" x14ac:dyDescent="0.25">
      <c r="A90" s="7">
        <f t="shared" si="6"/>
        <v>68</v>
      </c>
      <c r="B90" s="26" t="s">
        <v>70</v>
      </c>
      <c r="C90" s="45"/>
      <c r="D90" s="45">
        <v>1</v>
      </c>
      <c r="E90" s="45"/>
      <c r="F90" s="45"/>
      <c r="G90" s="45"/>
      <c r="H90" s="45"/>
      <c r="I90" s="45"/>
      <c r="J90" s="45"/>
      <c r="K90" s="45"/>
      <c r="L90" s="45"/>
      <c r="M90" s="64"/>
      <c r="N90" s="45"/>
      <c r="O90" s="45"/>
    </row>
    <row r="91" spans="1:15" x14ac:dyDescent="0.25">
      <c r="A91" s="7">
        <f t="shared" si="6"/>
        <v>69</v>
      </c>
      <c r="B91" s="26" t="s">
        <v>71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64"/>
      <c r="N91" s="45"/>
      <c r="O91" s="45"/>
    </row>
    <row r="92" spans="1:15" x14ac:dyDescent="0.25">
      <c r="A92" s="7">
        <f t="shared" si="6"/>
        <v>70</v>
      </c>
      <c r="B92" s="26" t="s">
        <v>72</v>
      </c>
      <c r="C92" s="45"/>
      <c r="D92" s="45"/>
      <c r="E92" s="45">
        <v>1</v>
      </c>
      <c r="F92" s="45"/>
      <c r="G92" s="45">
        <v>1</v>
      </c>
      <c r="H92" s="45"/>
      <c r="I92" s="45">
        <v>1</v>
      </c>
      <c r="J92" s="45"/>
      <c r="K92" s="45"/>
      <c r="L92" s="45">
        <v>1</v>
      </c>
      <c r="M92" s="64">
        <v>1</v>
      </c>
      <c r="N92" s="45">
        <v>1</v>
      </c>
      <c r="O92" s="45"/>
    </row>
    <row r="93" spans="1:15" x14ac:dyDescent="0.25">
      <c r="A93" s="7">
        <f t="shared" si="6"/>
        <v>71</v>
      </c>
      <c r="B93" s="26" t="s">
        <v>73</v>
      </c>
      <c r="C93" s="45">
        <v>1</v>
      </c>
      <c r="D93" s="45">
        <v>1</v>
      </c>
      <c r="E93" s="45"/>
      <c r="F93" s="45">
        <v>1</v>
      </c>
      <c r="G93" s="45">
        <v>1</v>
      </c>
      <c r="H93" s="45">
        <v>1</v>
      </c>
      <c r="I93" s="45">
        <v>1</v>
      </c>
      <c r="J93" s="45"/>
      <c r="K93" s="45"/>
      <c r="L93" s="45"/>
      <c r="M93" s="64">
        <v>1</v>
      </c>
      <c r="N93" s="45"/>
      <c r="O93" s="45"/>
    </row>
    <row r="94" spans="1:15" x14ac:dyDescent="0.25">
      <c r="A94" s="7">
        <f t="shared" si="6"/>
        <v>72</v>
      </c>
      <c r="B94" s="26" t="s">
        <v>74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64"/>
      <c r="N94" s="45"/>
      <c r="O94" s="45"/>
    </row>
    <row r="95" spans="1:15" x14ac:dyDescent="0.25">
      <c r="A95" s="7">
        <f t="shared" si="6"/>
        <v>73</v>
      </c>
      <c r="B95" s="26" t="s">
        <v>75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64"/>
      <c r="N95" s="45"/>
      <c r="O95" s="45"/>
    </row>
    <row r="96" spans="1:15" x14ac:dyDescent="0.25">
      <c r="A96" s="7">
        <f t="shared" si="6"/>
        <v>74</v>
      </c>
      <c r="B96" s="26" t="s">
        <v>76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64"/>
      <c r="N96" s="45"/>
      <c r="O96" s="45"/>
    </row>
    <row r="97" spans="1:15" x14ac:dyDescent="0.25">
      <c r="A97" s="7">
        <f t="shared" si="6"/>
        <v>75</v>
      </c>
      <c r="B97" s="27" t="s">
        <v>77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64"/>
      <c r="N97" s="45">
        <v>1</v>
      </c>
      <c r="O97" s="45"/>
    </row>
    <row r="98" spans="1:15" x14ac:dyDescent="0.25">
      <c r="A98" s="91" t="s">
        <v>119</v>
      </c>
      <c r="B98" s="92"/>
      <c r="C98" s="65">
        <f t="shared" ref="C98:O98" si="7">SUM(C83:C97)</f>
        <v>6</v>
      </c>
      <c r="D98" s="65">
        <f t="shared" si="7"/>
        <v>4</v>
      </c>
      <c r="E98" s="65">
        <f t="shared" si="7"/>
        <v>5</v>
      </c>
      <c r="F98" s="65">
        <f t="shared" si="7"/>
        <v>5</v>
      </c>
      <c r="G98" s="65">
        <f t="shared" si="7"/>
        <v>6</v>
      </c>
      <c r="H98" s="65">
        <f t="shared" si="7"/>
        <v>4</v>
      </c>
      <c r="I98" s="65">
        <f t="shared" si="7"/>
        <v>6</v>
      </c>
      <c r="J98" s="65">
        <f t="shared" si="7"/>
        <v>2</v>
      </c>
      <c r="K98" s="65">
        <f t="shared" si="7"/>
        <v>4</v>
      </c>
      <c r="L98" s="65">
        <f t="shared" si="7"/>
        <v>5</v>
      </c>
      <c r="M98" s="65">
        <f t="shared" si="7"/>
        <v>9</v>
      </c>
      <c r="N98" s="65">
        <f t="shared" si="7"/>
        <v>8</v>
      </c>
      <c r="O98" s="65">
        <f t="shared" si="7"/>
        <v>5</v>
      </c>
    </row>
    <row r="99" spans="1:15" x14ac:dyDescent="0.25">
      <c r="A99" s="30" t="s">
        <v>78</v>
      </c>
      <c r="B99" s="13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x14ac:dyDescent="0.25">
      <c r="A100" s="8">
        <f>A97+1</f>
        <v>76</v>
      </c>
      <c r="B100" s="24" t="s">
        <v>79</v>
      </c>
      <c r="C100" s="45">
        <v>1</v>
      </c>
      <c r="D100" s="45"/>
      <c r="E100" s="45">
        <v>1</v>
      </c>
      <c r="F100" s="45"/>
      <c r="G100" s="45">
        <v>1</v>
      </c>
      <c r="H100" s="45"/>
      <c r="I100" s="45">
        <v>1</v>
      </c>
      <c r="J100" s="45">
        <v>1</v>
      </c>
      <c r="K100" s="45"/>
      <c r="L100" s="45"/>
      <c r="M100" s="64"/>
      <c r="N100" s="45"/>
      <c r="O100" s="45"/>
    </row>
    <row r="101" spans="1:15" ht="26.4" x14ac:dyDescent="0.25">
      <c r="A101" s="7">
        <f>A100+1</f>
        <v>77</v>
      </c>
      <c r="B101" s="26" t="s">
        <v>80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64"/>
      <c r="N101" s="45"/>
      <c r="O101" s="45"/>
    </row>
    <row r="102" spans="1:15" x14ac:dyDescent="0.25">
      <c r="A102" s="7">
        <f t="shared" ref="A102:A106" si="8">A101+1</f>
        <v>78</v>
      </c>
      <c r="B102" s="26" t="s">
        <v>81</v>
      </c>
      <c r="C102" s="45"/>
      <c r="D102" s="45">
        <v>1</v>
      </c>
      <c r="E102" s="45"/>
      <c r="F102" s="45">
        <v>1</v>
      </c>
      <c r="G102" s="45"/>
      <c r="H102" s="45">
        <v>1</v>
      </c>
      <c r="I102" s="45"/>
      <c r="J102" s="45"/>
      <c r="K102" s="45"/>
      <c r="L102" s="45">
        <v>1</v>
      </c>
      <c r="M102" s="64">
        <v>2</v>
      </c>
      <c r="N102" s="45">
        <v>2</v>
      </c>
      <c r="O102" s="45">
        <v>2</v>
      </c>
    </row>
    <row r="103" spans="1:15" x14ac:dyDescent="0.25">
      <c r="A103" s="7">
        <f t="shared" si="8"/>
        <v>79</v>
      </c>
      <c r="B103" s="26" t="s">
        <v>82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64"/>
      <c r="N103" s="45"/>
      <c r="O103" s="45"/>
    </row>
    <row r="104" spans="1:15" x14ac:dyDescent="0.25">
      <c r="A104" s="7">
        <f t="shared" si="8"/>
        <v>80</v>
      </c>
      <c r="B104" s="26" t="s">
        <v>83</v>
      </c>
      <c r="C104" s="45"/>
      <c r="D104" s="45"/>
      <c r="E104" s="45"/>
      <c r="F104" s="45">
        <v>1</v>
      </c>
      <c r="G104" s="45"/>
      <c r="H104" s="45"/>
      <c r="I104" s="45"/>
      <c r="J104" s="45"/>
      <c r="K104" s="45"/>
      <c r="L104" s="45"/>
      <c r="M104" s="64">
        <v>1</v>
      </c>
      <c r="N104" s="45"/>
      <c r="O104" s="45"/>
    </row>
    <row r="105" spans="1:15" x14ac:dyDescent="0.25">
      <c r="A105" s="7">
        <f t="shared" si="8"/>
        <v>81</v>
      </c>
      <c r="B105" s="26" t="s">
        <v>84</v>
      </c>
      <c r="C105" s="45">
        <v>1</v>
      </c>
      <c r="D105" s="45"/>
      <c r="E105" s="45">
        <v>1</v>
      </c>
      <c r="F105" s="45"/>
      <c r="G105" s="45">
        <v>1</v>
      </c>
      <c r="H105" s="45"/>
      <c r="I105" s="45">
        <v>1</v>
      </c>
      <c r="J105" s="45"/>
      <c r="K105" s="45"/>
      <c r="L105" s="45"/>
      <c r="M105" s="64">
        <v>1</v>
      </c>
      <c r="N105" s="45">
        <v>1</v>
      </c>
      <c r="O105" s="45">
        <v>1</v>
      </c>
    </row>
    <row r="106" spans="1:15" x14ac:dyDescent="0.25">
      <c r="A106" s="7">
        <f t="shared" si="8"/>
        <v>82</v>
      </c>
      <c r="B106" s="27" t="s">
        <v>85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64"/>
      <c r="N106" s="45"/>
      <c r="O106" s="45"/>
    </row>
    <row r="107" spans="1:15" x14ac:dyDescent="0.25">
      <c r="A107" s="91" t="s">
        <v>119</v>
      </c>
      <c r="B107" s="92"/>
      <c r="C107" s="65">
        <f t="shared" ref="C107:O107" si="9">SUM(C100:C106)</f>
        <v>2</v>
      </c>
      <c r="D107" s="65">
        <f t="shared" si="9"/>
        <v>1</v>
      </c>
      <c r="E107" s="65">
        <f t="shared" si="9"/>
        <v>2</v>
      </c>
      <c r="F107" s="65">
        <f t="shared" si="9"/>
        <v>2</v>
      </c>
      <c r="G107" s="65">
        <f t="shared" si="9"/>
        <v>2</v>
      </c>
      <c r="H107" s="65">
        <f t="shared" si="9"/>
        <v>1</v>
      </c>
      <c r="I107" s="65">
        <f t="shared" si="9"/>
        <v>2</v>
      </c>
      <c r="J107" s="65">
        <f t="shared" si="9"/>
        <v>1</v>
      </c>
      <c r="K107" s="65">
        <f t="shared" si="9"/>
        <v>0</v>
      </c>
      <c r="L107" s="65">
        <f t="shared" si="9"/>
        <v>1</v>
      </c>
      <c r="M107" s="65">
        <f t="shared" si="9"/>
        <v>4</v>
      </c>
      <c r="N107" s="65">
        <f t="shared" si="9"/>
        <v>3</v>
      </c>
      <c r="O107" s="65">
        <f t="shared" si="9"/>
        <v>3</v>
      </c>
    </row>
    <row r="108" spans="1:15" ht="15" customHeight="1" x14ac:dyDescent="0.25">
      <c r="A108" s="12" t="s">
        <v>86</v>
      </c>
      <c r="B108" s="13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x14ac:dyDescent="0.25">
      <c r="A109" s="8">
        <f>A106+1</f>
        <v>83</v>
      </c>
      <c r="B109" s="24" t="s">
        <v>87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64"/>
      <c r="N109" s="45"/>
      <c r="O109" s="45"/>
    </row>
    <row r="110" spans="1:15" x14ac:dyDescent="0.25">
      <c r="A110" s="7">
        <f>A109+1</f>
        <v>84</v>
      </c>
      <c r="B110" s="26" t="s">
        <v>88</v>
      </c>
      <c r="C110" s="45"/>
      <c r="D110" s="45"/>
      <c r="E110" s="45"/>
      <c r="F110" s="45">
        <v>1</v>
      </c>
      <c r="G110" s="45"/>
      <c r="H110" s="45"/>
      <c r="I110" s="45"/>
      <c r="J110" s="45"/>
      <c r="K110" s="45"/>
      <c r="L110" s="45"/>
      <c r="M110" s="64"/>
      <c r="N110" s="45"/>
      <c r="O110" s="45"/>
    </row>
    <row r="111" spans="1:15" x14ac:dyDescent="0.25">
      <c r="A111" s="7">
        <f t="shared" ref="A111:A121" si="10">A110+1</f>
        <v>85</v>
      </c>
      <c r="B111" s="26" t="s">
        <v>89</v>
      </c>
      <c r="C111" s="45">
        <v>1</v>
      </c>
      <c r="D111" s="45">
        <v>2</v>
      </c>
      <c r="E111" s="45">
        <v>2</v>
      </c>
      <c r="F111" s="45">
        <v>1</v>
      </c>
      <c r="G111" s="45">
        <v>2</v>
      </c>
      <c r="H111" s="45">
        <v>2</v>
      </c>
      <c r="I111" s="45">
        <v>1</v>
      </c>
      <c r="J111" s="45">
        <v>2</v>
      </c>
      <c r="K111" s="45">
        <v>2</v>
      </c>
      <c r="L111" s="45">
        <v>1</v>
      </c>
      <c r="M111" s="64">
        <v>1</v>
      </c>
      <c r="N111" s="45">
        <v>1</v>
      </c>
      <c r="O111" s="45">
        <v>1</v>
      </c>
    </row>
    <row r="112" spans="1:15" x14ac:dyDescent="0.25">
      <c r="A112" s="7">
        <f t="shared" si="10"/>
        <v>86</v>
      </c>
      <c r="B112" s="26" t="s">
        <v>90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64"/>
      <c r="N112" s="45"/>
      <c r="O112" s="45"/>
    </row>
    <row r="113" spans="1:15" x14ac:dyDescent="0.25">
      <c r="A113" s="7">
        <f t="shared" si="10"/>
        <v>87</v>
      </c>
      <c r="B113" s="26" t="s">
        <v>91</v>
      </c>
      <c r="C113" s="45"/>
      <c r="D113" s="45"/>
      <c r="E113" s="45">
        <v>1</v>
      </c>
      <c r="F113" s="45"/>
      <c r="G113" s="45"/>
      <c r="H113" s="45">
        <v>1</v>
      </c>
      <c r="I113" s="45"/>
      <c r="J113" s="45"/>
      <c r="K113" s="45"/>
      <c r="L113" s="45"/>
      <c r="M113" s="64"/>
      <c r="N113" s="45">
        <v>1</v>
      </c>
      <c r="O113" s="45"/>
    </row>
    <row r="114" spans="1:15" ht="28.95" customHeight="1" x14ac:dyDescent="0.25">
      <c r="A114" s="7">
        <f t="shared" si="10"/>
        <v>88</v>
      </c>
      <c r="B114" s="26" t="s">
        <v>92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64"/>
      <c r="N114" s="45"/>
      <c r="O114" s="45"/>
    </row>
    <row r="115" spans="1:15" x14ac:dyDescent="0.25">
      <c r="A115" s="7">
        <f t="shared" si="10"/>
        <v>89</v>
      </c>
      <c r="B115" s="26" t="s">
        <v>93</v>
      </c>
      <c r="C115" s="45">
        <v>2</v>
      </c>
      <c r="D115" s="45">
        <v>2</v>
      </c>
      <c r="E115" s="45">
        <v>1</v>
      </c>
      <c r="F115" s="45">
        <v>1</v>
      </c>
      <c r="G115" s="45">
        <v>1</v>
      </c>
      <c r="H115" s="45">
        <v>2</v>
      </c>
      <c r="I115" s="45">
        <v>1</v>
      </c>
      <c r="J115" s="45">
        <v>1</v>
      </c>
      <c r="K115" s="45">
        <v>1</v>
      </c>
      <c r="L115" s="45">
        <v>1</v>
      </c>
      <c r="M115" s="64">
        <v>1</v>
      </c>
      <c r="N115" s="45"/>
      <c r="O115" s="45">
        <v>1</v>
      </c>
    </row>
    <row r="116" spans="1:15" x14ac:dyDescent="0.25">
      <c r="A116" s="7">
        <f t="shared" si="10"/>
        <v>90</v>
      </c>
      <c r="B116" s="26" t="s">
        <v>94</v>
      </c>
      <c r="C116" s="45"/>
      <c r="D116" s="45"/>
      <c r="E116" s="45"/>
      <c r="F116" s="45"/>
      <c r="G116" s="45"/>
      <c r="H116" s="45">
        <v>1</v>
      </c>
      <c r="I116" s="45"/>
      <c r="J116" s="45"/>
      <c r="K116" s="45"/>
      <c r="L116" s="45"/>
      <c r="M116" s="64"/>
      <c r="N116" s="45"/>
      <c r="O116" s="45"/>
    </row>
    <row r="117" spans="1:15" x14ac:dyDescent="0.25">
      <c r="A117" s="7">
        <f t="shared" si="10"/>
        <v>91</v>
      </c>
      <c r="B117" s="26" t="s">
        <v>95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64"/>
      <c r="N117" s="45"/>
      <c r="O117" s="45"/>
    </row>
    <row r="118" spans="1:15" x14ac:dyDescent="0.25">
      <c r="A118" s="7">
        <f t="shared" si="10"/>
        <v>92</v>
      </c>
      <c r="B118" s="26" t="s">
        <v>96</v>
      </c>
      <c r="C118" s="45">
        <v>1</v>
      </c>
      <c r="D118" s="45">
        <v>1</v>
      </c>
      <c r="E118" s="45"/>
      <c r="F118" s="45">
        <v>1</v>
      </c>
      <c r="G118" s="45">
        <v>1</v>
      </c>
      <c r="H118" s="45"/>
      <c r="I118" s="45">
        <v>1</v>
      </c>
      <c r="J118" s="45"/>
      <c r="K118" s="45">
        <v>1</v>
      </c>
      <c r="L118" s="45">
        <v>1</v>
      </c>
      <c r="M118" s="64">
        <v>1</v>
      </c>
      <c r="N118" s="45">
        <v>1</v>
      </c>
      <c r="O118" s="45"/>
    </row>
    <row r="119" spans="1:15" x14ac:dyDescent="0.25">
      <c r="A119" s="7">
        <f t="shared" si="10"/>
        <v>93</v>
      </c>
      <c r="B119" s="26" t="s">
        <v>97</v>
      </c>
      <c r="C119" s="45"/>
      <c r="D119" s="45"/>
      <c r="E119" s="45"/>
      <c r="F119" s="45"/>
      <c r="G119" s="45"/>
      <c r="H119" s="45"/>
      <c r="I119" s="45"/>
      <c r="J119" s="45">
        <v>1</v>
      </c>
      <c r="K119" s="45"/>
      <c r="L119" s="45">
        <v>1</v>
      </c>
      <c r="M119" s="64"/>
      <c r="N119" s="45"/>
      <c r="O119" s="45"/>
    </row>
    <row r="120" spans="1:15" x14ac:dyDescent="0.25">
      <c r="A120" s="7">
        <f t="shared" si="10"/>
        <v>94</v>
      </c>
      <c r="B120" s="26" t="s">
        <v>98</v>
      </c>
      <c r="C120" s="45"/>
      <c r="D120" s="45"/>
      <c r="E120" s="45">
        <v>1</v>
      </c>
      <c r="F120" s="45"/>
      <c r="G120" s="45"/>
      <c r="H120" s="45">
        <v>1</v>
      </c>
      <c r="I120" s="45"/>
      <c r="J120" s="45"/>
      <c r="K120" s="45"/>
      <c r="L120" s="45"/>
      <c r="M120" s="64"/>
      <c r="N120" s="45">
        <v>1</v>
      </c>
      <c r="O120" s="45"/>
    </row>
    <row r="121" spans="1:15" x14ac:dyDescent="0.25">
      <c r="A121" s="7">
        <f t="shared" si="10"/>
        <v>95</v>
      </c>
      <c r="B121" s="27" t="s">
        <v>99</v>
      </c>
      <c r="C121" s="45"/>
      <c r="D121" s="45"/>
      <c r="E121" s="45"/>
      <c r="F121" s="45"/>
      <c r="G121" s="45">
        <v>1</v>
      </c>
      <c r="H121" s="45"/>
      <c r="I121" s="45"/>
      <c r="J121" s="45"/>
      <c r="K121" s="45">
        <v>1</v>
      </c>
      <c r="L121" s="45"/>
      <c r="M121" s="64">
        <v>1</v>
      </c>
      <c r="N121" s="45">
        <v>2</v>
      </c>
      <c r="O121" s="45">
        <v>1</v>
      </c>
    </row>
    <row r="122" spans="1:15" x14ac:dyDescent="0.25">
      <c r="A122" s="91" t="s">
        <v>119</v>
      </c>
      <c r="B122" s="92"/>
      <c r="C122" s="65">
        <f t="shared" ref="C122:O122" si="11">SUM(C109:C121)</f>
        <v>4</v>
      </c>
      <c r="D122" s="65">
        <f t="shared" si="11"/>
        <v>5</v>
      </c>
      <c r="E122" s="65">
        <f t="shared" si="11"/>
        <v>5</v>
      </c>
      <c r="F122" s="65">
        <f t="shared" si="11"/>
        <v>4</v>
      </c>
      <c r="G122" s="65">
        <f t="shared" si="11"/>
        <v>5</v>
      </c>
      <c r="H122" s="65">
        <f t="shared" si="11"/>
        <v>7</v>
      </c>
      <c r="I122" s="65">
        <f t="shared" si="11"/>
        <v>3</v>
      </c>
      <c r="J122" s="65">
        <f t="shared" si="11"/>
        <v>4</v>
      </c>
      <c r="K122" s="65">
        <f t="shared" si="11"/>
        <v>5</v>
      </c>
      <c r="L122" s="65">
        <f t="shared" si="11"/>
        <v>4</v>
      </c>
      <c r="M122" s="65">
        <f t="shared" si="11"/>
        <v>4</v>
      </c>
      <c r="N122" s="65">
        <f t="shared" si="11"/>
        <v>6</v>
      </c>
      <c r="O122" s="65">
        <f t="shared" si="11"/>
        <v>3</v>
      </c>
    </row>
    <row r="123" spans="1:15" ht="15.6" customHeight="1" x14ac:dyDescent="0.25">
      <c r="A123" s="31" t="s">
        <v>100</v>
      </c>
      <c r="B123" s="13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</row>
    <row r="124" spans="1:15" x14ac:dyDescent="0.25">
      <c r="A124" s="8">
        <f>A121+1</f>
        <v>96</v>
      </c>
      <c r="B124" s="24" t="s">
        <v>101</v>
      </c>
      <c r="C124" s="45"/>
      <c r="D124" s="45">
        <v>1</v>
      </c>
      <c r="E124" s="45"/>
      <c r="F124" s="45"/>
      <c r="G124" s="45"/>
      <c r="H124" s="45">
        <v>1</v>
      </c>
      <c r="I124" s="45"/>
      <c r="J124" s="45"/>
      <c r="K124" s="45"/>
      <c r="L124" s="45"/>
      <c r="M124" s="64"/>
      <c r="N124" s="45"/>
      <c r="O124" s="45"/>
    </row>
    <row r="125" spans="1:15" x14ac:dyDescent="0.25">
      <c r="A125" s="7">
        <f>A124+1</f>
        <v>97</v>
      </c>
      <c r="B125" s="26" t="s">
        <v>102</v>
      </c>
      <c r="C125" s="45"/>
      <c r="D125" s="45"/>
      <c r="E125" s="45"/>
      <c r="F125" s="45"/>
      <c r="G125" s="45"/>
      <c r="H125" s="45"/>
      <c r="I125" s="45">
        <v>1</v>
      </c>
      <c r="J125" s="45"/>
      <c r="K125" s="45"/>
      <c r="L125" s="45"/>
      <c r="M125" s="64"/>
      <c r="N125" s="45"/>
      <c r="O125" s="45"/>
    </row>
    <row r="126" spans="1:15" x14ac:dyDescent="0.25">
      <c r="A126" s="7">
        <f t="shared" ref="A126:A133" si="12">A125+1</f>
        <v>98</v>
      </c>
      <c r="B126" s="26" t="s">
        <v>103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64"/>
      <c r="N126" s="45"/>
      <c r="O126" s="45"/>
    </row>
    <row r="127" spans="1:15" x14ac:dyDescent="0.25">
      <c r="A127" s="7">
        <f t="shared" si="12"/>
        <v>99</v>
      </c>
      <c r="B127" s="26" t="s">
        <v>104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64"/>
      <c r="N127" s="45"/>
      <c r="O127" s="45"/>
    </row>
    <row r="128" spans="1:15" ht="28.2" customHeight="1" x14ac:dyDescent="0.25">
      <c r="A128" s="7">
        <f t="shared" si="12"/>
        <v>100</v>
      </c>
      <c r="B128" s="26" t="s">
        <v>105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64"/>
      <c r="N128" s="45"/>
      <c r="O128" s="45"/>
    </row>
    <row r="129" spans="1:15" x14ac:dyDescent="0.25">
      <c r="A129" s="7">
        <f t="shared" si="12"/>
        <v>101</v>
      </c>
      <c r="B129" s="26" t="s">
        <v>106</v>
      </c>
      <c r="C129" s="45">
        <v>1</v>
      </c>
      <c r="D129" s="45">
        <v>1</v>
      </c>
      <c r="E129" s="45">
        <v>1</v>
      </c>
      <c r="F129" s="45">
        <v>2</v>
      </c>
      <c r="G129" s="45">
        <v>1</v>
      </c>
      <c r="H129" s="45">
        <v>1</v>
      </c>
      <c r="I129" s="45">
        <v>2</v>
      </c>
      <c r="J129" s="45">
        <v>2</v>
      </c>
      <c r="K129" s="45">
        <v>2</v>
      </c>
      <c r="L129" s="45">
        <v>1</v>
      </c>
      <c r="M129" s="64">
        <v>2</v>
      </c>
      <c r="N129" s="45">
        <v>2</v>
      </c>
      <c r="O129" s="45">
        <v>2</v>
      </c>
    </row>
    <row r="130" spans="1:15" x14ac:dyDescent="0.25">
      <c r="A130" s="7">
        <f t="shared" si="12"/>
        <v>102</v>
      </c>
      <c r="B130" s="26" t="s">
        <v>107</v>
      </c>
      <c r="C130" s="45">
        <v>1</v>
      </c>
      <c r="D130" s="45">
        <v>1</v>
      </c>
      <c r="E130" s="45">
        <v>1</v>
      </c>
      <c r="F130" s="45">
        <v>1</v>
      </c>
      <c r="G130" s="45">
        <v>1</v>
      </c>
      <c r="H130" s="45">
        <v>1</v>
      </c>
      <c r="I130" s="45">
        <v>1</v>
      </c>
      <c r="J130" s="45">
        <v>1</v>
      </c>
      <c r="K130" s="45">
        <v>2</v>
      </c>
      <c r="L130" s="45">
        <v>1</v>
      </c>
      <c r="M130" s="64">
        <v>2</v>
      </c>
      <c r="N130" s="45">
        <v>2</v>
      </c>
      <c r="O130" s="45"/>
    </row>
    <row r="131" spans="1:15" x14ac:dyDescent="0.25">
      <c r="A131" s="7">
        <f t="shared" si="12"/>
        <v>103</v>
      </c>
      <c r="B131" s="26" t="s">
        <v>108</v>
      </c>
      <c r="C131" s="45"/>
      <c r="D131" s="45">
        <v>1</v>
      </c>
      <c r="E131" s="45"/>
      <c r="F131" s="45"/>
      <c r="G131" s="45"/>
      <c r="H131" s="45">
        <v>1</v>
      </c>
      <c r="I131" s="45"/>
      <c r="J131" s="45">
        <v>1</v>
      </c>
      <c r="K131" s="45"/>
      <c r="L131" s="45"/>
      <c r="M131" s="64"/>
      <c r="N131" s="45"/>
      <c r="O131" s="45"/>
    </row>
    <row r="132" spans="1:15" x14ac:dyDescent="0.25">
      <c r="A132" s="7">
        <f t="shared" si="12"/>
        <v>104</v>
      </c>
      <c r="B132" s="26" t="s">
        <v>109</v>
      </c>
      <c r="C132" s="45">
        <v>1</v>
      </c>
      <c r="D132" s="45"/>
      <c r="E132" s="45">
        <v>1</v>
      </c>
      <c r="F132" s="45"/>
      <c r="G132" s="45"/>
      <c r="H132" s="45"/>
      <c r="I132" s="45">
        <v>1</v>
      </c>
      <c r="J132" s="45"/>
      <c r="K132" s="45"/>
      <c r="L132" s="45"/>
      <c r="M132" s="64"/>
      <c r="N132" s="45"/>
      <c r="O132" s="45">
        <v>1</v>
      </c>
    </row>
    <row r="133" spans="1:15" x14ac:dyDescent="0.25">
      <c r="A133" s="7">
        <f t="shared" si="12"/>
        <v>105</v>
      </c>
      <c r="B133" s="27" t="s">
        <v>110</v>
      </c>
      <c r="C133" s="45"/>
      <c r="D133" s="45"/>
      <c r="E133" s="45"/>
      <c r="F133" s="45"/>
      <c r="G133" s="45"/>
      <c r="H133" s="45"/>
      <c r="I133" s="45">
        <v>1</v>
      </c>
      <c r="J133" s="45"/>
      <c r="K133" s="45">
        <v>1</v>
      </c>
      <c r="L133" s="45"/>
      <c r="M133" s="64"/>
      <c r="N133" s="45">
        <v>1</v>
      </c>
      <c r="O133" s="45"/>
    </row>
    <row r="134" spans="1:15" x14ac:dyDescent="0.25">
      <c r="A134" s="91" t="s">
        <v>119</v>
      </c>
      <c r="B134" s="92"/>
      <c r="C134" s="65">
        <f t="shared" ref="C134:O134" si="13">SUM(C124:C133)</f>
        <v>3</v>
      </c>
      <c r="D134" s="65">
        <f t="shared" si="13"/>
        <v>4</v>
      </c>
      <c r="E134" s="65">
        <f t="shared" si="13"/>
        <v>3</v>
      </c>
      <c r="F134" s="65">
        <f t="shared" si="13"/>
        <v>3</v>
      </c>
      <c r="G134" s="65">
        <f t="shared" si="13"/>
        <v>2</v>
      </c>
      <c r="H134" s="65">
        <f t="shared" ref="H134:I134" si="14">SUM(H124:H133)</f>
        <v>4</v>
      </c>
      <c r="I134" s="65">
        <f t="shared" si="14"/>
        <v>6</v>
      </c>
      <c r="J134" s="65">
        <f t="shared" ref="J134:L134" si="15">SUM(J124:J133)</f>
        <v>4</v>
      </c>
      <c r="K134" s="65">
        <f t="shared" si="15"/>
        <v>5</v>
      </c>
      <c r="L134" s="65">
        <f t="shared" si="15"/>
        <v>2</v>
      </c>
      <c r="M134" s="65">
        <f t="shared" si="13"/>
        <v>4</v>
      </c>
      <c r="N134" s="65">
        <f t="shared" si="13"/>
        <v>5</v>
      </c>
      <c r="O134" s="65">
        <f t="shared" si="13"/>
        <v>3</v>
      </c>
    </row>
    <row r="135" spans="1:15" ht="15" customHeight="1" x14ac:dyDescent="0.25">
      <c r="A135" s="91" t="s">
        <v>115</v>
      </c>
      <c r="B135" s="92"/>
      <c r="C135" s="65">
        <f t="shared" ref="C135:O135" si="16">SUM(C134+C122+C107+C98+C81+C71+C60+C47)</f>
        <v>24</v>
      </c>
      <c r="D135" s="65">
        <f t="shared" si="16"/>
        <v>24</v>
      </c>
      <c r="E135" s="65">
        <f t="shared" si="16"/>
        <v>24</v>
      </c>
      <c r="F135" s="65">
        <f t="shared" si="16"/>
        <v>24</v>
      </c>
      <c r="G135" s="65">
        <f t="shared" si="16"/>
        <v>24</v>
      </c>
      <c r="H135" s="65">
        <f t="shared" si="16"/>
        <v>24</v>
      </c>
      <c r="I135" s="65">
        <f t="shared" si="16"/>
        <v>27</v>
      </c>
      <c r="J135" s="65">
        <f t="shared" si="16"/>
        <v>20</v>
      </c>
      <c r="K135" s="65">
        <f t="shared" si="16"/>
        <v>20</v>
      </c>
      <c r="L135" s="65">
        <f t="shared" si="16"/>
        <v>20</v>
      </c>
      <c r="M135" s="65">
        <f t="shared" si="16"/>
        <v>40</v>
      </c>
      <c r="N135" s="65">
        <f t="shared" si="16"/>
        <v>40</v>
      </c>
      <c r="O135" s="65">
        <f t="shared" si="16"/>
        <v>20</v>
      </c>
    </row>
  </sheetData>
  <mergeCells count="20">
    <mergeCell ref="A7:O7"/>
    <mergeCell ref="A8:A12"/>
    <mergeCell ref="B8:B12"/>
    <mergeCell ref="J10:L10"/>
    <mergeCell ref="J11:L11"/>
    <mergeCell ref="C8:O8"/>
    <mergeCell ref="C9:O9"/>
    <mergeCell ref="C10:I10"/>
    <mergeCell ref="C11:I11"/>
    <mergeCell ref="M10:O10"/>
    <mergeCell ref="M11:O11"/>
    <mergeCell ref="A107:B107"/>
    <mergeCell ref="A122:B122"/>
    <mergeCell ref="A134:B134"/>
    <mergeCell ref="A135:B135"/>
    <mergeCell ref="A47:B47"/>
    <mergeCell ref="A60:B60"/>
    <mergeCell ref="A71:B71"/>
    <mergeCell ref="A81:B81"/>
    <mergeCell ref="A98:B98"/>
  </mergeCells>
  <pageMargins left="0.51181102362204722" right="0.23622047244094491" top="0.74803149606299213" bottom="0.35433070866141736" header="0.31496062992125984" footer="0.31496062992125984"/>
  <pageSetup paperSize="9" orientation="landscape" horizontalDpi="200" verticalDpi="20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Прил.8(9)</vt:lpstr>
      <vt:lpstr>Прил.9(10)</vt:lpstr>
      <vt:lpstr>Прил.10(11)</vt:lpstr>
      <vt:lpstr>Лист1</vt:lpstr>
      <vt:lpstr>'Прил.10(11)'!Заголовки_для_печати</vt:lpstr>
      <vt:lpstr>'Прил.8(9)'!Заголовки_для_печати</vt:lpstr>
      <vt:lpstr>'Прил.9(10)'!Заголовки_для_печати</vt:lpstr>
      <vt:lpstr>'Прил.10(11)'!Область_печати</vt:lpstr>
      <vt:lpstr>'Прил.8(9)'!Область_печати</vt:lpstr>
      <vt:lpstr>'Прил.9(10)'!Область_печати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Павлоченкова Эра Сергеевна</dc:creator>
  <cp:lastModifiedBy>Барабанщикова</cp:lastModifiedBy>
  <cp:lastPrinted>2020-03-17T06:38:06Z</cp:lastPrinted>
  <dcterms:created xsi:type="dcterms:W3CDTF">2018-12-13T10:35:04Z</dcterms:created>
  <dcterms:modified xsi:type="dcterms:W3CDTF">2020-03-18T15:06:00Z</dcterms:modified>
</cp:coreProperties>
</file>